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autoCompressPictures="0"/>
  <mc:AlternateContent xmlns:mc="http://schemas.openxmlformats.org/markup-compatibility/2006">
    <mc:Choice Requires="x15">
      <x15ac:absPath xmlns:x15ac="http://schemas.microsoft.com/office/spreadsheetml/2010/11/ac" url="https://d.docs.live.net/3b33a5f0f83b5999/Desktop/"/>
    </mc:Choice>
  </mc:AlternateContent>
  <xr:revisionPtr revIDLastSave="0" documentId="8_{139AFE8C-09F5-4619-8925-078F02C4A037}" xr6:coauthVersionLast="47" xr6:coauthVersionMax="47" xr10:uidLastSave="{00000000-0000-0000-0000-000000000000}"/>
  <bookViews>
    <workbookView xWindow="-108" yWindow="-108" windowWidth="23256" windowHeight="12456" activeTab="2" xr2:uid="{00000000-000D-0000-FFFF-FFFF00000000}"/>
  </bookViews>
  <sheets>
    <sheet name="P&amp; L " sheetId="26" r:id="rId1"/>
    <sheet name="Payroll" sheetId="23" r:id="rId2"/>
    <sheet name="Stationery and Printing" sheetId="5" r:id="rId3"/>
    <sheet name=" Postage &amp; Telephone " sheetId="16" r:id="rId4"/>
    <sheet name="Legal, Audit and other fees" sheetId="19" r:id="rId5"/>
    <sheet name="Sheet1" sheetId="27" r:id="rId6"/>
  </sheets>
  <definedNames>
    <definedName name="DATA_04">'Stationery and Printing'!#REF!</definedName>
    <definedName name="DATA_05">'Stationery and Printing'!#REF!</definedName>
    <definedName name="_xlnm.Print_Area" localSheetId="0">'P&amp; L '!$A$1:$O$37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 i="19" l="1"/>
  <c r="AC29" i="26"/>
  <c r="AO29" i="26" s="1"/>
  <c r="AC12" i="19"/>
  <c r="AD29" i="26"/>
  <c r="AD12" i="19"/>
  <c r="AE29" i="26"/>
  <c r="AE12" i="19"/>
  <c r="AF29" i="26"/>
  <c r="AF12" i="19"/>
  <c r="AG29" i="26"/>
  <c r="AG12" i="19"/>
  <c r="AH29" i="26"/>
  <c r="AH12" i="19"/>
  <c r="AI29" i="26"/>
  <c r="AI12" i="19"/>
  <c r="AJ29" i="26"/>
  <c r="AJ12" i="19"/>
  <c r="AK29" i="26"/>
  <c r="AK12" i="19"/>
  <c r="AL29" i="26"/>
  <c r="AL12" i="19"/>
  <c r="AM29" i="26"/>
  <c r="AM12" i="19"/>
  <c r="AN29" i="26"/>
  <c r="O12" i="19"/>
  <c r="P29" i="26" s="1"/>
  <c r="P12" i="19"/>
  <c r="Q29" i="26"/>
  <c r="Q12" i="19"/>
  <c r="R29" i="26" s="1"/>
  <c r="R12" i="19"/>
  <c r="S29" i="26"/>
  <c r="S12" i="19"/>
  <c r="T29" i="26"/>
  <c r="T12" i="19"/>
  <c r="U29" i="26"/>
  <c r="U12" i="19"/>
  <c r="V29" i="26"/>
  <c r="V12" i="19"/>
  <c r="W29" i="26"/>
  <c r="W12" i="19"/>
  <c r="X29" i="26"/>
  <c r="X12" i="19"/>
  <c r="Y29" i="26"/>
  <c r="Y12" i="19"/>
  <c r="Z29" i="26"/>
  <c r="Z12" i="19"/>
  <c r="AA29" i="26"/>
  <c r="B12" i="19"/>
  <c r="B29" i="26" s="1"/>
  <c r="C12" i="19"/>
  <c r="C29" i="26" s="1"/>
  <c r="D12" i="19"/>
  <c r="D29" i="26" s="1"/>
  <c r="E12" i="19"/>
  <c r="E29" i="26" s="1"/>
  <c r="F12" i="19"/>
  <c r="F29" i="26" s="1"/>
  <c r="G12" i="19"/>
  <c r="G29" i="26"/>
  <c r="H12" i="19"/>
  <c r="H29" i="26" s="1"/>
  <c r="I12" i="19"/>
  <c r="I29" i="26" s="1"/>
  <c r="J12" i="19"/>
  <c r="J29" i="26" s="1"/>
  <c r="K12" i="19"/>
  <c r="K29" i="26"/>
  <c r="L12" i="19"/>
  <c r="L29" i="26" s="1"/>
  <c r="M12" i="19"/>
  <c r="M29" i="26" s="1"/>
  <c r="AN10" i="19"/>
  <c r="AN12" i="19" s="1"/>
  <c r="AN11" i="19"/>
  <c r="AA10" i="19"/>
  <c r="AA11" i="19"/>
  <c r="AA12" i="19"/>
  <c r="N10" i="19"/>
  <c r="N12" i="19" s="1"/>
  <c r="N11" i="19"/>
  <c r="Q28" i="26"/>
  <c r="T28" i="26"/>
  <c r="V28" i="26"/>
  <c r="Y28" i="26"/>
  <c r="P28" i="26"/>
  <c r="AB28" i="26" s="1"/>
  <c r="D28" i="26"/>
  <c r="H28" i="26"/>
  <c r="I28" i="26"/>
  <c r="J28" i="26"/>
  <c r="L28" i="26"/>
  <c r="AA10" i="5"/>
  <c r="AN10" i="5"/>
  <c r="AN21" i="5" s="1"/>
  <c r="AA11" i="5"/>
  <c r="AN11" i="5"/>
  <c r="AA12" i="5"/>
  <c r="AN12" i="5"/>
  <c r="AA13" i="5"/>
  <c r="AN13" i="5"/>
  <c r="AA14" i="5"/>
  <c r="AN14" i="5"/>
  <c r="AA15" i="5"/>
  <c r="AN15" i="5"/>
  <c r="AA16" i="5"/>
  <c r="AN16" i="5"/>
  <c r="AA17" i="5"/>
  <c r="AN17" i="5"/>
  <c r="AA18" i="5"/>
  <c r="AN18" i="5"/>
  <c r="AA19" i="5"/>
  <c r="AN19" i="5"/>
  <c r="AA20" i="5"/>
  <c r="AN20" i="5"/>
  <c r="N11" i="5"/>
  <c r="N12" i="5"/>
  <c r="N13" i="5"/>
  <c r="N14" i="5"/>
  <c r="N15" i="5"/>
  <c r="N16" i="5"/>
  <c r="N17" i="5"/>
  <c r="N18" i="5"/>
  <c r="N19" i="5"/>
  <c r="N20" i="5"/>
  <c r="B21" i="5"/>
  <c r="B28" i="26" s="1"/>
  <c r="C21" i="5"/>
  <c r="C28" i="26" s="1"/>
  <c r="D21" i="5"/>
  <c r="E21" i="5"/>
  <c r="E28" i="26" s="1"/>
  <c r="F21" i="5"/>
  <c r="F28" i="26" s="1"/>
  <c r="G21" i="5"/>
  <c r="G28" i="26" s="1"/>
  <c r="H21" i="5"/>
  <c r="I21" i="5"/>
  <c r="J21" i="5"/>
  <c r="K21" i="5"/>
  <c r="K28" i="26" s="1"/>
  <c r="L21" i="5"/>
  <c r="M21" i="5"/>
  <c r="M28" i="26" s="1"/>
  <c r="N10" i="5"/>
  <c r="N21" i="5"/>
  <c r="O21" i="5"/>
  <c r="P21" i="5"/>
  <c r="Q21" i="5"/>
  <c r="R28" i="26" s="1"/>
  <c r="R21" i="5"/>
  <c r="S28" i="26" s="1"/>
  <c r="S21" i="5"/>
  <c r="T21" i="5"/>
  <c r="U28" i="26" s="1"/>
  <c r="U21" i="5"/>
  <c r="V21" i="5"/>
  <c r="W28" i="26" s="1"/>
  <c r="W21" i="5"/>
  <c r="X28" i="26" s="1"/>
  <c r="X21" i="5"/>
  <c r="Y21" i="5"/>
  <c r="Z28" i="26" s="1"/>
  <c r="Z21" i="5"/>
  <c r="AA28" i="26" s="1"/>
  <c r="AA21" i="5"/>
  <c r="AB21" i="5"/>
  <c r="AC28" i="26" s="1"/>
  <c r="AC21" i="5"/>
  <c r="AD28" i="26" s="1"/>
  <c r="AD21" i="5"/>
  <c r="AE28" i="26" s="1"/>
  <c r="AE21" i="5"/>
  <c r="AF28" i="26" s="1"/>
  <c r="AF21" i="5"/>
  <c r="AG28" i="26" s="1"/>
  <c r="AG21" i="5"/>
  <c r="AH28" i="26" s="1"/>
  <c r="AH21" i="5"/>
  <c r="AI28" i="26" s="1"/>
  <c r="AI21" i="5"/>
  <c r="AJ28" i="26" s="1"/>
  <c r="AJ21" i="5"/>
  <c r="AK28" i="26" s="1"/>
  <c r="AK21" i="5"/>
  <c r="AL28" i="26" s="1"/>
  <c r="AL21" i="5"/>
  <c r="AM28" i="26" s="1"/>
  <c r="AM21" i="5"/>
  <c r="AN28" i="26" s="1"/>
  <c r="AF27" i="26"/>
  <c r="AG27" i="26"/>
  <c r="AI27" i="26"/>
  <c r="AN27" i="26"/>
  <c r="AC27" i="26"/>
  <c r="R27" i="26"/>
  <c r="U27" i="26"/>
  <c r="X27" i="26"/>
  <c r="Z27" i="26"/>
  <c r="C27" i="26"/>
  <c r="D27" i="26"/>
  <c r="F27" i="26"/>
  <c r="H27" i="26"/>
  <c r="K27" i="26"/>
  <c r="L27" i="26"/>
  <c r="B27" i="26"/>
  <c r="AN9" i="16"/>
  <c r="AN11" i="16" s="1"/>
  <c r="AN10" i="16"/>
  <c r="AM11" i="16"/>
  <c r="AL11" i="16"/>
  <c r="AM27" i="26" s="1"/>
  <c r="AK11" i="16"/>
  <c r="AL27" i="26" s="1"/>
  <c r="AJ11" i="16"/>
  <c r="AK27" i="26" s="1"/>
  <c r="AI11" i="16"/>
  <c r="AJ27" i="26" s="1"/>
  <c r="AH11" i="16"/>
  <c r="AG11" i="16"/>
  <c r="AH27" i="26" s="1"/>
  <c r="AF11" i="16"/>
  <c r="AE11" i="16"/>
  <c r="AD11" i="16"/>
  <c r="AE27" i="26" s="1"/>
  <c r="AC11" i="16"/>
  <c r="AD27" i="26" s="1"/>
  <c r="AB11" i="16"/>
  <c r="AA9" i="16"/>
  <c r="AA10" i="16"/>
  <c r="AA11" i="16"/>
  <c r="Z11" i="16"/>
  <c r="AA27" i="26" s="1"/>
  <c r="Y11" i="16"/>
  <c r="X11" i="16"/>
  <c r="Y27" i="26" s="1"/>
  <c r="W11" i="16"/>
  <c r="V11" i="16"/>
  <c r="W27" i="26" s="1"/>
  <c r="W25" i="26" s="1"/>
  <c r="U11" i="16"/>
  <c r="V27" i="26" s="1"/>
  <c r="T11" i="16"/>
  <c r="S11" i="16"/>
  <c r="T27" i="26" s="1"/>
  <c r="R11" i="16"/>
  <c r="S27" i="26" s="1"/>
  <c r="Q11" i="16"/>
  <c r="P11" i="16"/>
  <c r="Q27" i="26" s="1"/>
  <c r="O11" i="16"/>
  <c r="P27" i="26" s="1"/>
  <c r="N9" i="16"/>
  <c r="N11" i="16" s="1"/>
  <c r="N10" i="16"/>
  <c r="M11" i="16"/>
  <c r="M27" i="26" s="1"/>
  <c r="L11" i="16"/>
  <c r="K11" i="16"/>
  <c r="J11" i="16"/>
  <c r="J27" i="26" s="1"/>
  <c r="I11" i="16"/>
  <c r="I27" i="26" s="1"/>
  <c r="H11" i="16"/>
  <c r="G11" i="16"/>
  <c r="G27" i="26" s="1"/>
  <c r="F11" i="16"/>
  <c r="E11" i="16"/>
  <c r="E27" i="26" s="1"/>
  <c r="E25" i="26" s="1"/>
  <c r="D11" i="16"/>
  <c r="C11" i="16"/>
  <c r="B11" i="16"/>
  <c r="AE26" i="26"/>
  <c r="AE25" i="26" s="1"/>
  <c r="AE31" i="26" s="1"/>
  <c r="AE35" i="26" s="1"/>
  <c r="AE37" i="26" s="1"/>
  <c r="AG26" i="26"/>
  <c r="AG25" i="26" s="1"/>
  <c r="AG31" i="26" s="1"/>
  <c r="AG35" i="26" s="1"/>
  <c r="AG37" i="26" s="1"/>
  <c r="U26" i="26"/>
  <c r="U25" i="26" s="1"/>
  <c r="W26" i="26"/>
  <c r="C26" i="26"/>
  <c r="E26" i="26"/>
  <c r="S9" i="23"/>
  <c r="AQ24" i="23"/>
  <c r="AR24" i="23"/>
  <c r="AR34" i="23" s="1"/>
  <c r="AR36" i="23" s="1"/>
  <c r="AM26" i="26" s="1"/>
  <c r="AM25" i="26" s="1"/>
  <c r="AM31" i="26" s="1"/>
  <c r="AM35" i="26" s="1"/>
  <c r="AM37" i="26" s="1"/>
  <c r="AS24" i="23"/>
  <c r="AS34" i="23" s="1"/>
  <c r="AS36" i="23" s="1"/>
  <c r="AN26" i="26" s="1"/>
  <c r="AU24" i="23"/>
  <c r="AQ25" i="23"/>
  <c r="AU25" i="23" s="1"/>
  <c r="AR25" i="23"/>
  <c r="AS25" i="23"/>
  <c r="AQ26" i="23"/>
  <c r="AR26" i="23"/>
  <c r="AS26" i="23"/>
  <c r="AU26" i="23"/>
  <c r="AQ27" i="23"/>
  <c r="AU27" i="23" s="1"/>
  <c r="AR27" i="23"/>
  <c r="AS27" i="23"/>
  <c r="AQ28" i="23"/>
  <c r="AR28" i="23"/>
  <c r="AS28" i="23"/>
  <c r="AU28" i="23"/>
  <c r="AQ29" i="23"/>
  <c r="AU29" i="23" s="1"/>
  <c r="AR29" i="23"/>
  <c r="AS29" i="23"/>
  <c r="AQ30" i="23"/>
  <c r="AR30" i="23"/>
  <c r="AS30" i="23"/>
  <c r="AU30" i="23"/>
  <c r="AQ31" i="23"/>
  <c r="AU31" i="23" s="1"/>
  <c r="AR31" i="23"/>
  <c r="AS31" i="23"/>
  <c r="AQ32" i="23"/>
  <c r="AR32" i="23"/>
  <c r="AS32" i="23"/>
  <c r="AU32" i="23"/>
  <c r="AU9" i="23"/>
  <c r="AU19" i="23" s="1"/>
  <c r="AU10" i="23"/>
  <c r="AU11" i="23"/>
  <c r="AU12" i="23"/>
  <c r="AU13" i="23"/>
  <c r="AU14" i="23"/>
  <c r="AU15" i="23"/>
  <c r="AU16" i="23"/>
  <c r="AU17" i="23"/>
  <c r="AT34" i="23"/>
  <c r="AT19" i="23"/>
  <c r="AT36" i="23"/>
  <c r="AS19" i="23"/>
  <c r="AR19" i="23"/>
  <c r="AQ34" i="23"/>
  <c r="AQ36" i="23" s="1"/>
  <c r="AL26" i="26" s="1"/>
  <c r="AL25" i="26" s="1"/>
  <c r="AQ19" i="23"/>
  <c r="AP34" i="23"/>
  <c r="AP36" i="23" s="1"/>
  <c r="AK26" i="26" s="1"/>
  <c r="AK25" i="26" s="1"/>
  <c r="AK31" i="26" s="1"/>
  <c r="AK35" i="26" s="1"/>
  <c r="AK37" i="26" s="1"/>
  <c r="AP19" i="23"/>
  <c r="AO34" i="23"/>
  <c r="AO19" i="23"/>
  <c r="AO36" i="23"/>
  <c r="AJ26" i="26" s="1"/>
  <c r="AN34" i="23"/>
  <c r="AN19" i="23"/>
  <c r="AN36" i="23"/>
  <c r="AI26" i="26" s="1"/>
  <c r="AM34" i="23"/>
  <c r="AM19" i="23"/>
  <c r="AM36" i="23"/>
  <c r="AH26" i="26" s="1"/>
  <c r="AL34" i="23"/>
  <c r="AL19" i="23"/>
  <c r="AL36" i="23"/>
  <c r="AK34" i="23"/>
  <c r="AK36" i="23" s="1"/>
  <c r="AF26" i="26" s="1"/>
  <c r="AK19" i="23"/>
  <c r="AJ34" i="23"/>
  <c r="AJ19" i="23"/>
  <c r="AJ36" i="23"/>
  <c r="AI34" i="23"/>
  <c r="AI36" i="23" s="1"/>
  <c r="AD26" i="26" s="1"/>
  <c r="AD25" i="26" s="1"/>
  <c r="AI19" i="23"/>
  <c r="AH34" i="23"/>
  <c r="AH36" i="23" s="1"/>
  <c r="AC26" i="26" s="1"/>
  <c r="AH19" i="23"/>
  <c r="AU18" i="23"/>
  <c r="AC24" i="23"/>
  <c r="AG24" i="23" s="1"/>
  <c r="AD24" i="23"/>
  <c r="AE24" i="23"/>
  <c r="AC25" i="23"/>
  <c r="AG25" i="23" s="1"/>
  <c r="AD25" i="23"/>
  <c r="AE25" i="23"/>
  <c r="AC26" i="23"/>
  <c r="AG26" i="23" s="1"/>
  <c r="AD26" i="23"/>
  <c r="AE26" i="23"/>
  <c r="AC27" i="23"/>
  <c r="AG27" i="23" s="1"/>
  <c r="AD27" i="23"/>
  <c r="AE27" i="23"/>
  <c r="AC28" i="23"/>
  <c r="AG28" i="23" s="1"/>
  <c r="AD28" i="23"/>
  <c r="AD34" i="23" s="1"/>
  <c r="AD36" i="23" s="1"/>
  <c r="Z26" i="26" s="1"/>
  <c r="Z25" i="26" s="1"/>
  <c r="Z31" i="26" s="1"/>
  <c r="Z35" i="26" s="1"/>
  <c r="Z37" i="26" s="1"/>
  <c r="AE28" i="23"/>
  <c r="AC29" i="23"/>
  <c r="AG29" i="23" s="1"/>
  <c r="AD29" i="23"/>
  <c r="AE29" i="23"/>
  <c r="AC30" i="23"/>
  <c r="AG30" i="23" s="1"/>
  <c r="AD30" i="23"/>
  <c r="AE30" i="23"/>
  <c r="AC31" i="23"/>
  <c r="AG31" i="23" s="1"/>
  <c r="AD31" i="23"/>
  <c r="AE31" i="23"/>
  <c r="AC32" i="23"/>
  <c r="AG32" i="23" s="1"/>
  <c r="AD32" i="23"/>
  <c r="AE32" i="23"/>
  <c r="AG9" i="23"/>
  <c r="AG10" i="23"/>
  <c r="AG11" i="23"/>
  <c r="AG19" i="23" s="1"/>
  <c r="AG12" i="23"/>
  <c r="AG13" i="23"/>
  <c r="AG14" i="23"/>
  <c r="AG15" i="23"/>
  <c r="AG16" i="23"/>
  <c r="AG17" i="23"/>
  <c r="AF34" i="23"/>
  <c r="AF36" i="23" s="1"/>
  <c r="AF19" i="23"/>
  <c r="AE34" i="23"/>
  <c r="AE36" i="23" s="1"/>
  <c r="AA26" i="26" s="1"/>
  <c r="AE19" i="23"/>
  <c r="AD19" i="23"/>
  <c r="AC19" i="23"/>
  <c r="AB34" i="23"/>
  <c r="AB19" i="23"/>
  <c r="AB36" i="23"/>
  <c r="X26" i="26" s="1"/>
  <c r="AA34" i="23"/>
  <c r="AA19" i="23"/>
  <c r="AA36" i="23"/>
  <c r="Z34" i="23"/>
  <c r="Z36" i="23" s="1"/>
  <c r="V26" i="26" s="1"/>
  <c r="V25" i="26" s="1"/>
  <c r="Z19" i="23"/>
  <c r="Y34" i="23"/>
  <c r="Y19" i="23"/>
  <c r="Y36" i="23"/>
  <c r="X34" i="23"/>
  <c r="X36" i="23" s="1"/>
  <c r="T26" i="26" s="1"/>
  <c r="T25" i="26" s="1"/>
  <c r="T31" i="26" s="1"/>
  <c r="T35" i="26" s="1"/>
  <c r="T37" i="26" s="1"/>
  <c r="X19" i="23"/>
  <c r="W34" i="23"/>
  <c r="W36" i="23" s="1"/>
  <c r="S26" i="26" s="1"/>
  <c r="W19" i="23"/>
  <c r="V34" i="23"/>
  <c r="V19" i="23"/>
  <c r="V36" i="23"/>
  <c r="R26" i="26" s="1"/>
  <c r="U34" i="23"/>
  <c r="U19" i="23"/>
  <c r="U36" i="23"/>
  <c r="Q26" i="26" s="1"/>
  <c r="T34" i="23"/>
  <c r="T19" i="23"/>
  <c r="T36" i="23"/>
  <c r="P26" i="26" s="1"/>
  <c r="AG18" i="23"/>
  <c r="C9" i="26"/>
  <c r="C20" i="26" s="1"/>
  <c r="C24" i="26" s="1"/>
  <c r="C14" i="26"/>
  <c r="D9" i="26"/>
  <c r="D14" i="26"/>
  <c r="D20" i="26"/>
  <c r="D24" i="26"/>
  <c r="E9" i="26"/>
  <c r="E20" i="26" s="1"/>
  <c r="E24" i="26" s="1"/>
  <c r="E31" i="26" s="1"/>
  <c r="E35" i="26" s="1"/>
  <c r="E37" i="26" s="1"/>
  <c r="E14" i="26"/>
  <c r="F9" i="26"/>
  <c r="F14" i="26"/>
  <c r="F20" i="26"/>
  <c r="F24" i="26"/>
  <c r="G9" i="26"/>
  <c r="G20" i="26" s="1"/>
  <c r="G24" i="26" s="1"/>
  <c r="G14" i="26"/>
  <c r="H9" i="26"/>
  <c r="H14" i="26"/>
  <c r="H20" i="26"/>
  <c r="H24" i="26"/>
  <c r="I9" i="26"/>
  <c r="I20" i="26" s="1"/>
  <c r="I24" i="26" s="1"/>
  <c r="I14" i="26"/>
  <c r="J9" i="26"/>
  <c r="J14" i="26"/>
  <c r="J20" i="26"/>
  <c r="J24" i="26"/>
  <c r="K9" i="26"/>
  <c r="K20" i="26" s="1"/>
  <c r="K24" i="26" s="1"/>
  <c r="K14" i="26"/>
  <c r="L9" i="26"/>
  <c r="L14" i="26"/>
  <c r="L20" i="26"/>
  <c r="L24" i="26"/>
  <c r="M9" i="26"/>
  <c r="M20" i="26" s="1"/>
  <c r="M24" i="26" s="1"/>
  <c r="M14" i="26"/>
  <c r="N10" i="26"/>
  <c r="N11" i="26"/>
  <c r="N12" i="26"/>
  <c r="N9" i="26"/>
  <c r="N15" i="26"/>
  <c r="N14" i="26" s="1"/>
  <c r="N16" i="26"/>
  <c r="N17" i="26"/>
  <c r="N18" i="26"/>
  <c r="N19" i="26"/>
  <c r="N22" i="26"/>
  <c r="N23" i="26"/>
  <c r="O9" i="26"/>
  <c r="O20" i="26" s="1"/>
  <c r="O24" i="26" s="1"/>
  <c r="O31" i="26" s="1"/>
  <c r="O35" i="26" s="1"/>
  <c r="O37" i="26" s="1"/>
  <c r="O14" i="26"/>
  <c r="P9" i="26"/>
  <c r="P14" i="26"/>
  <c r="P20" i="26"/>
  <c r="P24" i="26"/>
  <c r="Q9" i="26"/>
  <c r="Q20" i="26" s="1"/>
  <c r="Q24" i="26" s="1"/>
  <c r="Q14" i="26"/>
  <c r="R9" i="26"/>
  <c r="R14" i="26"/>
  <c r="R20" i="26"/>
  <c r="R24" i="26"/>
  <c r="S9" i="26"/>
  <c r="S20" i="26" s="1"/>
  <c r="S24" i="26" s="1"/>
  <c r="S14" i="26"/>
  <c r="T9" i="26"/>
  <c r="T14" i="26"/>
  <c r="T20" i="26"/>
  <c r="T24" i="26"/>
  <c r="U9" i="26"/>
  <c r="U20" i="26" s="1"/>
  <c r="U24" i="26" s="1"/>
  <c r="U31" i="26" s="1"/>
  <c r="U35" i="26" s="1"/>
  <c r="U37" i="26" s="1"/>
  <c r="U14" i="26"/>
  <c r="V9" i="26"/>
  <c r="V14" i="26"/>
  <c r="V20" i="26"/>
  <c r="V24" i="26"/>
  <c r="W9" i="26"/>
  <c r="W20" i="26" s="1"/>
  <c r="W24" i="26" s="1"/>
  <c r="W31" i="26" s="1"/>
  <c r="W35" i="26" s="1"/>
  <c r="W37" i="26" s="1"/>
  <c r="W14" i="26"/>
  <c r="X9" i="26"/>
  <c r="X14" i="26"/>
  <c r="X20" i="26"/>
  <c r="X24" i="26"/>
  <c r="Y9" i="26"/>
  <c r="Y20" i="26" s="1"/>
  <c r="Y24" i="26" s="1"/>
  <c r="Y14" i="26"/>
  <c r="Z9" i="26"/>
  <c r="Z14" i="26"/>
  <c r="Z20" i="26"/>
  <c r="Z24" i="26"/>
  <c r="AA9" i="26"/>
  <c r="AA20" i="26" s="1"/>
  <c r="AA24" i="26" s="1"/>
  <c r="AA14" i="26"/>
  <c r="AB10" i="26"/>
  <c r="AB11" i="26"/>
  <c r="AB12" i="26"/>
  <c r="AB9" i="26"/>
  <c r="AB15" i="26"/>
  <c r="AB16" i="26"/>
  <c r="AB14" i="26" s="1"/>
  <c r="AB17" i="26"/>
  <c r="AB18" i="26"/>
  <c r="AB19" i="26"/>
  <c r="AB22" i="26"/>
  <c r="AB23" i="26"/>
  <c r="AC9" i="26"/>
  <c r="AC14" i="26"/>
  <c r="AC20" i="26"/>
  <c r="AC24" i="26"/>
  <c r="AD9" i="26"/>
  <c r="AD20" i="26" s="1"/>
  <c r="AD24" i="26" s="1"/>
  <c r="AD31" i="26" s="1"/>
  <c r="AD35" i="26" s="1"/>
  <c r="AD37" i="26" s="1"/>
  <c r="AD14" i="26"/>
  <c r="AE9" i="26"/>
  <c r="AE14" i="26"/>
  <c r="AE20" i="26"/>
  <c r="AE24" i="26"/>
  <c r="AF9" i="26"/>
  <c r="AF20" i="26" s="1"/>
  <c r="AF24" i="26" s="1"/>
  <c r="AF14" i="26"/>
  <c r="AG9" i="26"/>
  <c r="AG14" i="26"/>
  <c r="AG20" i="26"/>
  <c r="AG24" i="26"/>
  <c r="AH9" i="26"/>
  <c r="AH20" i="26" s="1"/>
  <c r="AH24" i="26" s="1"/>
  <c r="AH14" i="26"/>
  <c r="AI9" i="26"/>
  <c r="AI14" i="26"/>
  <c r="AI20" i="26"/>
  <c r="AI24" i="26"/>
  <c r="AJ9" i="26"/>
  <c r="AJ20" i="26" s="1"/>
  <c r="AJ24" i="26" s="1"/>
  <c r="AJ14" i="26"/>
  <c r="AK9" i="26"/>
  <c r="AK14" i="26"/>
  <c r="AK20" i="26"/>
  <c r="AK24" i="26"/>
  <c r="AL9" i="26"/>
  <c r="AL20" i="26" s="1"/>
  <c r="AL24" i="26" s="1"/>
  <c r="AL31" i="26" s="1"/>
  <c r="AL35" i="26" s="1"/>
  <c r="AL37" i="26" s="1"/>
  <c r="AL14" i="26"/>
  <c r="AM9" i="26"/>
  <c r="AM14" i="26"/>
  <c r="AM20" i="26"/>
  <c r="AM24" i="26"/>
  <c r="AN9" i="26"/>
  <c r="AN20" i="26" s="1"/>
  <c r="AN24" i="26" s="1"/>
  <c r="AN14" i="26"/>
  <c r="AO10" i="26"/>
  <c r="AO11" i="26"/>
  <c r="AO12" i="26"/>
  <c r="AO9" i="26"/>
  <c r="AO15" i="26"/>
  <c r="AO14" i="26" s="1"/>
  <c r="AO16" i="26"/>
  <c r="AO17" i="26"/>
  <c r="AO18" i="26"/>
  <c r="AO19" i="26"/>
  <c r="AO22" i="26"/>
  <c r="AO23" i="26"/>
  <c r="B9" i="26"/>
  <c r="B20" i="26" s="1"/>
  <c r="B24" i="26" s="1"/>
  <c r="B14" i="26"/>
  <c r="C30" i="26"/>
  <c r="D30" i="26"/>
  <c r="N30" i="26" s="1"/>
  <c r="E30" i="26"/>
  <c r="F30" i="26"/>
  <c r="G30" i="26"/>
  <c r="H30" i="26"/>
  <c r="I30" i="26"/>
  <c r="J30" i="26"/>
  <c r="K30" i="26"/>
  <c r="L30" i="26"/>
  <c r="M30" i="26"/>
  <c r="B30" i="26"/>
  <c r="N32" i="26"/>
  <c r="N33" i="26"/>
  <c r="N34" i="26"/>
  <c r="O25" i="26"/>
  <c r="P30" i="26"/>
  <c r="Q30" i="26"/>
  <c r="R30" i="26"/>
  <c r="S30" i="26"/>
  <c r="T30" i="26"/>
  <c r="U30" i="26"/>
  <c r="V30" i="26"/>
  <c r="W30" i="26"/>
  <c r="X30" i="26"/>
  <c r="Y30" i="26"/>
  <c r="Z30" i="26"/>
  <c r="AA30" i="26"/>
  <c r="AB30" i="26"/>
  <c r="AB32" i="26"/>
  <c r="AB33" i="26"/>
  <c r="AB34" i="26"/>
  <c r="AC30" i="26"/>
  <c r="AO30" i="26" s="1"/>
  <c r="AD30" i="26"/>
  <c r="AE30" i="26"/>
  <c r="AF30" i="26"/>
  <c r="AG30" i="26"/>
  <c r="AH30" i="26"/>
  <c r="AI30" i="26"/>
  <c r="AJ30" i="26"/>
  <c r="AK30" i="26"/>
  <c r="AL30" i="26"/>
  <c r="AM30" i="26"/>
  <c r="AN30" i="26"/>
  <c r="AO32" i="26"/>
  <c r="AO33" i="26"/>
  <c r="AO34" i="26"/>
  <c r="R19" i="23"/>
  <c r="Q19" i="23"/>
  <c r="P19" i="23"/>
  <c r="O19" i="23"/>
  <c r="N19" i="23"/>
  <c r="M19" i="23"/>
  <c r="L19" i="23"/>
  <c r="L36" i="23" s="1"/>
  <c r="H26" i="26" s="1"/>
  <c r="H25" i="26" s="1"/>
  <c r="H31" i="26" s="1"/>
  <c r="H35" i="26" s="1"/>
  <c r="H37" i="26" s="1"/>
  <c r="K19" i="23"/>
  <c r="J19" i="23"/>
  <c r="I19" i="23"/>
  <c r="H19" i="23"/>
  <c r="G19" i="23"/>
  <c r="S18" i="23"/>
  <c r="S17" i="23"/>
  <c r="S12" i="23"/>
  <c r="R34" i="23"/>
  <c r="J34" i="23"/>
  <c r="I34" i="23"/>
  <c r="H34" i="23"/>
  <c r="G34" i="23"/>
  <c r="F34" i="23"/>
  <c r="F36" i="23" s="1"/>
  <c r="B26" i="26" s="1"/>
  <c r="Q24" i="23"/>
  <c r="P24" i="23"/>
  <c r="P34" i="23" s="1"/>
  <c r="P36" i="23" s="1"/>
  <c r="L26" i="26" s="1"/>
  <c r="L25" i="26" s="1"/>
  <c r="L31" i="26" s="1"/>
  <c r="L35" i="26" s="1"/>
  <c r="L37" i="26" s="1"/>
  <c r="O24" i="23"/>
  <c r="Q32" i="23"/>
  <c r="P32" i="23"/>
  <c r="O32" i="23"/>
  <c r="Q31" i="23"/>
  <c r="P31" i="23"/>
  <c r="S31" i="23" s="1"/>
  <c r="O31" i="23"/>
  <c r="Q29" i="23"/>
  <c r="S29" i="23" s="1"/>
  <c r="P29" i="23"/>
  <c r="O29" i="23"/>
  <c r="Q28" i="23"/>
  <c r="P28" i="23"/>
  <c r="O28" i="23"/>
  <c r="Q27" i="23"/>
  <c r="P27" i="23"/>
  <c r="O27" i="23"/>
  <c r="Q26" i="23"/>
  <c r="P26" i="23"/>
  <c r="O26" i="23"/>
  <c r="Q25" i="23"/>
  <c r="Q34" i="23" s="1"/>
  <c r="Q36" i="23" s="1"/>
  <c r="M26" i="26" s="1"/>
  <c r="M25" i="26" s="1"/>
  <c r="P25" i="23"/>
  <c r="O25" i="23"/>
  <c r="O34" i="23" s="1"/>
  <c r="O36" i="23" s="1"/>
  <c r="K26" i="26" s="1"/>
  <c r="Q30" i="23"/>
  <c r="P30" i="23"/>
  <c r="S30" i="23" s="1"/>
  <c r="O30" i="23"/>
  <c r="S28" i="23"/>
  <c r="N34" i="23"/>
  <c r="N36" i="23" s="1"/>
  <c r="J26" i="26" s="1"/>
  <c r="K34" i="23"/>
  <c r="K36" i="23" s="1"/>
  <c r="G26" i="26" s="1"/>
  <c r="G25" i="26" s="1"/>
  <c r="L34" i="23"/>
  <c r="M34" i="23"/>
  <c r="S26" i="23"/>
  <c r="S32" i="23"/>
  <c r="S27" i="23"/>
  <c r="S15" i="23"/>
  <c r="S14" i="23"/>
  <c r="S13" i="23"/>
  <c r="S11" i="23"/>
  <c r="M36" i="23"/>
  <c r="I26" i="26" s="1"/>
  <c r="J36" i="23"/>
  <c r="F26" i="26" s="1"/>
  <c r="F25" i="26" s="1"/>
  <c r="F31" i="26" s="1"/>
  <c r="F35" i="26" s="1"/>
  <c r="F37" i="26" s="1"/>
  <c r="I36" i="23"/>
  <c r="H36" i="23"/>
  <c r="D26" i="26" s="1"/>
  <c r="D25" i="26" s="1"/>
  <c r="D31" i="26" s="1"/>
  <c r="D35" i="26" s="1"/>
  <c r="D37" i="26" s="1"/>
  <c r="G36" i="23"/>
  <c r="S10" i="23"/>
  <c r="S19" i="23" s="1"/>
  <c r="F19" i="23"/>
  <c r="R36" i="23"/>
  <c r="S16" i="23"/>
  <c r="AG34" i="23" l="1"/>
  <c r="AG36" i="23" s="1"/>
  <c r="AG39" i="23" s="1"/>
  <c r="AB20" i="26"/>
  <c r="AB24" i="26" s="1"/>
  <c r="G31" i="26"/>
  <c r="G35" i="26" s="1"/>
  <c r="G37" i="26" s="1"/>
  <c r="S25" i="26"/>
  <c r="S31" i="26" s="1"/>
  <c r="S35" i="26" s="1"/>
  <c r="S37" i="26" s="1"/>
  <c r="AI25" i="26"/>
  <c r="AI31" i="26" s="1"/>
  <c r="AI35" i="26" s="1"/>
  <c r="AI37" i="26" s="1"/>
  <c r="N28" i="26"/>
  <c r="AO20" i="26"/>
  <c r="AO24" i="26" s="1"/>
  <c r="N20" i="26"/>
  <c r="N24" i="26" s="1"/>
  <c r="Q25" i="26"/>
  <c r="AA25" i="26"/>
  <c r="AA31" i="26" s="1"/>
  <c r="AA35" i="26" s="1"/>
  <c r="AA37" i="26" s="1"/>
  <c r="AF25" i="26"/>
  <c r="AF31" i="26" s="1"/>
  <c r="AF35" i="26" s="1"/>
  <c r="AF37" i="26" s="1"/>
  <c r="P25" i="26"/>
  <c r="P31" i="26" s="1"/>
  <c r="P35" i="26" s="1"/>
  <c r="P37" i="26" s="1"/>
  <c r="AB26" i="26"/>
  <c r="AB25" i="26" s="1"/>
  <c r="AH31" i="26"/>
  <c r="AH35" i="26" s="1"/>
  <c r="AH37" i="26" s="1"/>
  <c r="C25" i="26"/>
  <c r="Q31" i="26"/>
  <c r="Q35" i="26" s="1"/>
  <c r="Q37" i="26" s="1"/>
  <c r="X25" i="26"/>
  <c r="X31" i="26" s="1"/>
  <c r="X35" i="26" s="1"/>
  <c r="X37" i="26" s="1"/>
  <c r="AJ25" i="26"/>
  <c r="AJ31" i="26" s="1"/>
  <c r="AJ35" i="26" s="1"/>
  <c r="AJ37" i="26" s="1"/>
  <c r="J25" i="26"/>
  <c r="J31" i="26" s="1"/>
  <c r="J35" i="26" s="1"/>
  <c r="J37" i="26" s="1"/>
  <c r="N29" i="26"/>
  <c r="K25" i="26"/>
  <c r="K31" i="26"/>
  <c r="K35" i="26" s="1"/>
  <c r="K37" i="26" s="1"/>
  <c r="C31" i="26"/>
  <c r="C35" i="26" s="1"/>
  <c r="C37" i="26" s="1"/>
  <c r="R25" i="26"/>
  <c r="R31" i="26" s="1"/>
  <c r="R35" i="26" s="1"/>
  <c r="R37" i="26" s="1"/>
  <c r="AU34" i="23"/>
  <c r="AU36" i="23" s="1"/>
  <c r="AU39" i="23" s="1"/>
  <c r="M31" i="26"/>
  <c r="M35" i="26" s="1"/>
  <c r="M37" i="26" s="1"/>
  <c r="V31" i="26"/>
  <c r="V35" i="26" s="1"/>
  <c r="V37" i="26" s="1"/>
  <c r="AO26" i="26"/>
  <c r="AC25" i="26"/>
  <c r="AC31" i="26" s="1"/>
  <c r="AC35" i="26" s="1"/>
  <c r="AC37" i="26" s="1"/>
  <c r="N27" i="26"/>
  <c r="I25" i="26"/>
  <c r="I31" i="26" s="1"/>
  <c r="I35" i="26" s="1"/>
  <c r="I37" i="26" s="1"/>
  <c r="B25" i="26"/>
  <c r="B31" i="26" s="1"/>
  <c r="B35" i="26" s="1"/>
  <c r="B37" i="26" s="1"/>
  <c r="N26" i="26"/>
  <c r="AH25" i="26"/>
  <c r="AN25" i="26"/>
  <c r="AN31" i="26" s="1"/>
  <c r="AN35" i="26" s="1"/>
  <c r="AN37" i="26" s="1"/>
  <c r="AB27" i="26"/>
  <c r="AO27" i="26"/>
  <c r="AO28" i="26"/>
  <c r="AB29" i="26"/>
  <c r="S25" i="23"/>
  <c r="S24" i="23"/>
  <c r="S34" i="23" s="1"/>
  <c r="S36" i="23" s="1"/>
  <c r="S39" i="23" s="1"/>
  <c r="AC34" i="23"/>
  <c r="AC36" i="23" s="1"/>
  <c r="Y26" i="26" s="1"/>
  <c r="Y25" i="26" s="1"/>
  <c r="Y31" i="26" s="1"/>
  <c r="Y35" i="26" s="1"/>
  <c r="Y37" i="26" s="1"/>
  <c r="AO31" i="26" l="1"/>
  <c r="AO35" i="26" s="1"/>
  <c r="AO37" i="26" s="1"/>
  <c r="AO25" i="26"/>
  <c r="AB31" i="26"/>
  <c r="AB35" i="26" s="1"/>
  <c r="AB37" i="26" s="1"/>
  <c r="N25" i="26"/>
  <c r="N31" i="26"/>
  <c r="N35" i="26" s="1"/>
  <c r="N37" i="26" s="1"/>
</calcChain>
</file>

<file path=xl/sharedStrings.xml><?xml version="1.0" encoding="utf-8"?>
<sst xmlns="http://schemas.openxmlformats.org/spreadsheetml/2006/main" count="362" uniqueCount="114">
  <si>
    <t>Total</t>
  </si>
  <si>
    <t xml:space="preserve">January </t>
  </si>
  <si>
    <t xml:space="preserve">February </t>
  </si>
  <si>
    <t xml:space="preserve">March </t>
  </si>
  <si>
    <t xml:space="preserve">April </t>
  </si>
  <si>
    <t>May</t>
  </si>
  <si>
    <t xml:space="preserve">June </t>
  </si>
  <si>
    <t xml:space="preserve">July </t>
  </si>
  <si>
    <t xml:space="preserve">August </t>
  </si>
  <si>
    <t xml:space="preserve">September </t>
  </si>
  <si>
    <t xml:space="preserve">October </t>
  </si>
  <si>
    <t>November</t>
  </si>
  <si>
    <t xml:space="preserve">December </t>
  </si>
  <si>
    <t xml:space="preserve">Total </t>
  </si>
  <si>
    <t>Printer &amp; Cartridges</t>
  </si>
  <si>
    <t>Folders - Filing</t>
  </si>
  <si>
    <t>Paper &amp; Note Pads</t>
  </si>
  <si>
    <t>Dividers</t>
  </si>
  <si>
    <t>Fastener</t>
  </si>
  <si>
    <t>Binding</t>
  </si>
  <si>
    <t>Envelopes /Related Supplies</t>
  </si>
  <si>
    <t>Post-IT Products</t>
  </si>
  <si>
    <t>Pens &amp; Pencils</t>
  </si>
  <si>
    <t>Highlighters &amp; Markers</t>
  </si>
  <si>
    <t>Miscellaneous</t>
  </si>
  <si>
    <t>Jan</t>
  </si>
  <si>
    <t>Feb</t>
  </si>
  <si>
    <t>Mar</t>
  </si>
  <si>
    <t>Apr</t>
  </si>
  <si>
    <t>Jun</t>
  </si>
  <si>
    <t>July</t>
  </si>
  <si>
    <t>Aug</t>
  </si>
  <si>
    <t>Sep</t>
  </si>
  <si>
    <t>Oct</t>
  </si>
  <si>
    <t>Nov</t>
  </si>
  <si>
    <t>Dec</t>
  </si>
  <si>
    <t>PRODUCT SALES</t>
  </si>
  <si>
    <t>OTHER INCOME</t>
  </si>
  <si>
    <t>CASH DISCOUNTS</t>
  </si>
  <si>
    <t>NET SALES</t>
  </si>
  <si>
    <t>RAW MATERIALS</t>
  </si>
  <si>
    <t>SERVICES</t>
  </si>
  <si>
    <t>GOODS FOR RESALE</t>
  </si>
  <si>
    <t>CARRIAGE IN</t>
  </si>
  <si>
    <t>ENERGY</t>
  </si>
  <si>
    <t>GROSS PROFIT</t>
  </si>
  <si>
    <t>CONTRIBUTION</t>
  </si>
  <si>
    <t>DEPRECIATION / CALC INTEREST</t>
  </si>
  <si>
    <t>MAINTENANCE / REPAIRS</t>
  </si>
  <si>
    <t>PAYROLL (ADMINISTRATION)</t>
  </si>
  <si>
    <t>POST / TELEPHONE</t>
  </si>
  <si>
    <t>STATIONERY</t>
  </si>
  <si>
    <t>LEGAL AUDIT / DATA PROCESSING</t>
  </si>
  <si>
    <t>ADVERTISING</t>
  </si>
  <si>
    <t>OPERATING PROFIT/(LOSS)</t>
  </si>
  <si>
    <t>INVESTMENT INCOME</t>
  </si>
  <si>
    <t>INTEREST RECEIVED</t>
  </si>
  <si>
    <t>INTEREST PAID</t>
  </si>
  <si>
    <t xml:space="preserve">SALARIES </t>
  </si>
  <si>
    <t xml:space="preserve">STAFF TRAINING </t>
  </si>
  <si>
    <t xml:space="preserve">Assumptions used </t>
  </si>
  <si>
    <t xml:space="preserve">Total per month </t>
  </si>
  <si>
    <t>Budget 2016</t>
  </si>
  <si>
    <t>xx</t>
  </si>
  <si>
    <t>TIA Financial Projection</t>
  </si>
  <si>
    <t>For Client:</t>
  </si>
  <si>
    <t>Project Financial Projections</t>
  </si>
  <si>
    <t>PNG</t>
  </si>
  <si>
    <t>SFG</t>
  </si>
  <si>
    <t>YHN</t>
  </si>
  <si>
    <t>TFG</t>
  </si>
  <si>
    <t>HNM</t>
  </si>
  <si>
    <t>KLO</t>
  </si>
  <si>
    <t>MHG</t>
  </si>
  <si>
    <t>UIO</t>
  </si>
  <si>
    <t>POL</t>
  </si>
  <si>
    <t>NGM</t>
  </si>
  <si>
    <t>Profit/ Loss statement</t>
  </si>
  <si>
    <t>Payroll</t>
  </si>
  <si>
    <t>Stationery and Printing</t>
  </si>
  <si>
    <t>Total Projections
2017</t>
  </si>
  <si>
    <t>Total Projections
2016</t>
  </si>
  <si>
    <t>OPERATING EXPENSES</t>
  </si>
  <si>
    <t>OPERATING INCOME BEFORE TAXES</t>
  </si>
  <si>
    <t>PROFIT/(LOSS) AFTER TAX</t>
  </si>
  <si>
    <t>Rent</t>
  </si>
  <si>
    <t>TAX</t>
  </si>
  <si>
    <t>COST OF GOODS SOLD</t>
  </si>
  <si>
    <t>Budget 2017</t>
  </si>
  <si>
    <t>Budget 2018</t>
  </si>
  <si>
    <t>Bonus/13TH cheque</t>
  </si>
  <si>
    <t>Total Projections
2018</t>
  </si>
  <si>
    <t>January</t>
  </si>
  <si>
    <t>February</t>
  </si>
  <si>
    <t>March</t>
  </si>
  <si>
    <t>April</t>
  </si>
  <si>
    <t>June</t>
  </si>
  <si>
    <t>August</t>
  </si>
  <si>
    <t>September</t>
  </si>
  <si>
    <t>October</t>
  </si>
  <si>
    <t>December</t>
  </si>
  <si>
    <t>Mweb</t>
  </si>
  <si>
    <t>Telcom</t>
  </si>
  <si>
    <t>Assumptions used:</t>
  </si>
  <si>
    <t>Audit fees</t>
  </si>
  <si>
    <t>Legal charges</t>
  </si>
  <si>
    <t>SALES RELATED EXPENSES</t>
  </si>
  <si>
    <t>Notes:</t>
  </si>
  <si>
    <t>All figures in the spread sheet should be supported by relevant documentation, these can also be pro-forma invoices.</t>
  </si>
  <si>
    <t>All assumptions used should be noted in the individual spread sheet.</t>
  </si>
  <si>
    <t>All line items in the profit and loss statement should be traceable to an individual spread sheet with totals showing. New line items can also be added, depending on the nature of the business.</t>
  </si>
  <si>
    <t>Note that all line items above have not been linked to an individual spreadsheet. Please link each one as it relates to the project. The linked ones, eg stationery, have been provided as a guide.</t>
  </si>
  <si>
    <t>Legal, Audit and other fees</t>
  </si>
  <si>
    <t>Postage and Telephone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</si>
</sst>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00_);_(* \(#,##0.00\);_(* &quot;-&quot;??_);_(@_)"/>
    <numFmt numFmtId="166" formatCode="_ * #,##0_ ;_ * \-#,##0_ ;_ * &quot;-&quot;??_ ;_ @_ "/>
    <numFmt numFmtId="167" formatCode="_(* #,##0_);_(* \(#,##0\);_(* &quot;-&quot;??_);_(@_)"/>
    <numFmt numFmtId="168" formatCode="#,##0.0000000"/>
    <numFmt numFmtId="169" formatCode="_(&quot;$&quot;* #,##0.00_);_(&quot;$&quot;* \(#,##0.00\);_(&quot;$&quot;* &quot;-&quot;??_);_(@_)"/>
    <numFmt numFmtId="170" formatCode="0.00_)"/>
  </numFmts>
  <fonts count="2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11"/>
      <color theme="1"/>
      <name val="Calibri"/>
      <family val="2"/>
      <scheme val="minor"/>
    </font>
    <font>
      <sz val="9"/>
      <name val="Arial"/>
      <family val="2"/>
    </font>
    <font>
      <u/>
      <sz val="11"/>
      <color theme="10"/>
      <name val="Calibri"/>
      <family val="2"/>
      <scheme val="minor"/>
    </font>
    <font>
      <u/>
      <sz val="11"/>
      <color theme="11"/>
      <name val="Calibri"/>
      <family val="2"/>
      <scheme val="minor"/>
    </font>
    <font>
      <sz val="10"/>
      <name val="Arial"/>
      <family val="2"/>
    </font>
    <font>
      <i/>
      <sz val="10"/>
      <color theme="1"/>
      <name val="Calibri"/>
      <family val="2"/>
      <scheme val="minor"/>
    </font>
    <font>
      <b/>
      <i/>
      <u/>
      <sz val="11"/>
      <color theme="1"/>
      <name val="Calibri"/>
      <family val="2"/>
      <scheme val="minor"/>
    </font>
    <font>
      <sz val="11"/>
      <color rgb="FF000000"/>
      <name val="Calibri"/>
      <family val="2"/>
      <charset val="204"/>
    </font>
    <font>
      <sz val="10"/>
      <name val="Calibri"/>
      <family val="2"/>
    </font>
    <font>
      <b/>
      <sz val="10"/>
      <color indexed="9"/>
      <name val="Tahoma"/>
      <family val="2"/>
    </font>
    <font>
      <sz val="10"/>
      <name val="Tahoma"/>
      <family val="2"/>
    </font>
    <font>
      <b/>
      <sz val="9"/>
      <name val="Arial"/>
      <family val="2"/>
    </font>
    <font>
      <b/>
      <i/>
      <u/>
      <sz val="9"/>
      <color indexed="12"/>
      <name val="Arial"/>
      <family val="2"/>
    </font>
    <font>
      <sz val="9"/>
      <color indexed="12"/>
      <name val="Arial"/>
      <family val="2"/>
    </font>
    <font>
      <b/>
      <u/>
      <sz val="9"/>
      <color indexed="12"/>
      <name val="Arial"/>
      <family val="2"/>
    </font>
    <font>
      <sz val="9"/>
      <color indexed="10"/>
      <name val="Arial"/>
      <family val="2"/>
    </font>
    <font>
      <b/>
      <sz val="9"/>
      <color indexed="12"/>
      <name val="Arial"/>
      <family val="2"/>
    </font>
    <font>
      <sz val="10"/>
      <name val="Helv"/>
    </font>
    <font>
      <b/>
      <i/>
      <sz val="16"/>
      <name val="Helv"/>
    </font>
    <font>
      <b/>
      <i/>
      <sz val="9"/>
      <color theme="1"/>
      <name val="Arial"/>
      <family val="2"/>
    </font>
    <font>
      <sz val="9"/>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indexed="9"/>
        <bgColor indexed="64"/>
      </patternFill>
    </fill>
    <fill>
      <patternFill patternType="solid">
        <fgColor indexed="4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19">
    <border>
      <left/>
      <right/>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style="thin">
        <color indexed="10"/>
      </left>
      <right style="thin">
        <color indexed="10"/>
      </right>
      <top style="thin">
        <color indexed="10"/>
      </top>
      <bottom style="thin">
        <color indexed="1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s>
  <cellStyleXfs count="668">
    <xf numFmtId="0" fontId="0" fillId="0" borderId="0"/>
    <xf numFmtId="16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165" fontId="11" fillId="0" borderId="0" applyFont="0" applyFill="0" applyBorder="0" applyAlignment="0" applyProtection="0"/>
    <xf numFmtId="165" fontId="4" fillId="0" borderId="0" applyFont="0" applyFill="0" applyBorder="0" applyAlignment="0" applyProtection="0"/>
    <xf numFmtId="3" fontId="21" fillId="0" borderId="13"/>
    <xf numFmtId="165" fontId="8" fillId="0" borderId="0" applyFont="0" applyFill="0" applyBorder="0" applyAlignment="0" applyProtection="0"/>
    <xf numFmtId="0" fontId="4" fillId="0" borderId="0"/>
    <xf numFmtId="0" fontId="8" fillId="0" borderId="0"/>
    <xf numFmtId="9" fontId="8" fillId="0" borderId="0" applyFont="0" applyFill="0" applyBorder="0" applyAlignment="0" applyProtection="0"/>
    <xf numFmtId="169" fontId="8" fillId="0" borderId="0" applyFont="0" applyFill="0" applyBorder="0" applyAlignment="0" applyProtection="0"/>
    <xf numFmtId="3" fontId="21" fillId="0" borderId="14"/>
    <xf numFmtId="170" fontId="22"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04">
    <xf numFmtId="0" fontId="0" fillId="0" borderId="0" xfId="0"/>
    <xf numFmtId="0" fontId="1" fillId="0" borderId="0" xfId="0" applyFont="1"/>
    <xf numFmtId="164" fontId="0" fillId="0" borderId="0" xfId="1" applyFont="1"/>
    <xf numFmtId="0" fontId="0" fillId="0" borderId="0" xfId="0" applyAlignment="1">
      <alignment horizontal="center"/>
    </xf>
    <xf numFmtId="9" fontId="0" fillId="0" borderId="0" xfId="2" applyFont="1" applyFill="1"/>
    <xf numFmtId="0" fontId="1" fillId="0" borderId="0" xfId="0" applyFont="1" applyAlignment="1">
      <alignment horizontal="center"/>
    </xf>
    <xf numFmtId="49" fontId="3" fillId="0" borderId="0" xfId="0" applyNumberFormat="1" applyFont="1" applyAlignment="1">
      <alignment horizontal="center" vertical="top"/>
    </xf>
    <xf numFmtId="166" fontId="0" fillId="0" borderId="0" xfId="1" applyNumberFormat="1" applyFont="1" applyFill="1" applyBorder="1"/>
    <xf numFmtId="0" fontId="0" fillId="0" borderId="0" xfId="0" applyAlignment="1">
      <alignment horizontal="left"/>
    </xf>
    <xf numFmtId="9" fontId="0" fillId="0" borderId="0" xfId="2" applyFont="1" applyFill="1" applyBorder="1"/>
    <xf numFmtId="0" fontId="1" fillId="0" borderId="0" xfId="0" applyFont="1" applyAlignment="1">
      <alignment horizontal="left"/>
    </xf>
    <xf numFmtId="164" fontId="0" fillId="0" borderId="0" xfId="1" applyFont="1" applyFill="1"/>
    <xf numFmtId="164" fontId="0" fillId="0" borderId="0" xfId="1" applyFont="1" applyFill="1" applyBorder="1"/>
    <xf numFmtId="1" fontId="0" fillId="0" borderId="0" xfId="0" applyNumberFormat="1"/>
    <xf numFmtId="0" fontId="9" fillId="0" borderId="0" xfId="0" applyFont="1"/>
    <xf numFmtId="165" fontId="0" fillId="0" borderId="0" xfId="0" applyNumberFormat="1"/>
    <xf numFmtId="0" fontId="12" fillId="0" borderId="0" xfId="0" applyFont="1"/>
    <xf numFmtId="166" fontId="0" fillId="0" borderId="0" xfId="1" applyNumberFormat="1" applyFont="1"/>
    <xf numFmtId="0" fontId="14" fillId="5" borderId="11" xfId="0" applyFont="1" applyFill="1" applyBorder="1" applyAlignment="1">
      <alignment horizontal="left" vertical="center"/>
    </xf>
    <xf numFmtId="0" fontId="5" fillId="4" borderId="0" xfId="0" applyFont="1" applyFill="1"/>
    <xf numFmtId="3" fontId="5" fillId="4" borderId="0" xfId="0" applyNumberFormat="1" applyFont="1" applyFill="1"/>
    <xf numFmtId="3" fontId="16" fillId="4" borderId="0" xfId="0" applyNumberFormat="1" applyFont="1" applyFill="1"/>
    <xf numFmtId="167" fontId="17" fillId="4" borderId="0" xfId="1" applyNumberFormat="1" applyFont="1" applyFill="1"/>
    <xf numFmtId="167" fontId="18" fillId="4" borderId="0" xfId="1" applyNumberFormat="1" applyFont="1" applyFill="1"/>
    <xf numFmtId="3" fontId="19" fillId="4" borderId="0" xfId="0" applyNumberFormat="1" applyFont="1" applyFill="1" applyProtection="1">
      <protection locked="0"/>
    </xf>
    <xf numFmtId="168" fontId="5" fillId="4" borderId="0" xfId="0" applyNumberFormat="1" applyFont="1" applyFill="1"/>
    <xf numFmtId="167" fontId="5" fillId="4" borderId="0" xfId="1" applyNumberFormat="1" applyFont="1" applyFill="1"/>
    <xf numFmtId="167" fontId="5" fillId="4" borderId="0" xfId="1" applyNumberFormat="1" applyFont="1" applyFill="1" applyBorder="1"/>
    <xf numFmtId="2" fontId="5" fillId="4" borderId="0" xfId="0" applyNumberFormat="1" applyFont="1" applyFill="1"/>
    <xf numFmtId="3" fontId="20" fillId="4" borderId="0" xfId="0" applyNumberFormat="1" applyFont="1" applyFill="1"/>
    <xf numFmtId="3" fontId="15" fillId="4" borderId="7" xfId="0" applyNumberFormat="1" applyFont="1" applyFill="1" applyBorder="1"/>
    <xf numFmtId="0" fontId="5" fillId="4" borderId="9" xfId="0" applyFont="1" applyFill="1" applyBorder="1" applyAlignment="1">
      <alignment horizontal="center"/>
    </xf>
    <xf numFmtId="167" fontId="5" fillId="4" borderId="9" xfId="1" applyNumberFormat="1" applyFont="1" applyFill="1" applyBorder="1" applyAlignment="1">
      <alignment horizontal="center"/>
    </xf>
    <xf numFmtId="3" fontId="15" fillId="4" borderId="8" xfId="0" applyNumberFormat="1" applyFont="1" applyFill="1" applyBorder="1"/>
    <xf numFmtId="3" fontId="5" fillId="4" borderId="5" xfId="0" applyNumberFormat="1" applyFont="1" applyFill="1" applyBorder="1"/>
    <xf numFmtId="17" fontId="5" fillId="4" borderId="7" xfId="0" applyNumberFormat="1" applyFont="1" applyFill="1" applyBorder="1" applyAlignment="1">
      <alignment horizontal="center"/>
    </xf>
    <xf numFmtId="167" fontId="5" fillId="4" borderId="7" xfId="1" applyNumberFormat="1" applyFont="1" applyFill="1" applyBorder="1" applyAlignment="1">
      <alignment horizontal="center"/>
    </xf>
    <xf numFmtId="3" fontId="5" fillId="4" borderId="7" xfId="0" applyNumberFormat="1" applyFont="1" applyFill="1" applyBorder="1" applyAlignment="1">
      <alignment horizontal="center"/>
    </xf>
    <xf numFmtId="168" fontId="5" fillId="4" borderId="7" xfId="0" applyNumberFormat="1" applyFont="1" applyFill="1" applyBorder="1" applyAlignment="1">
      <alignment horizontal="center"/>
    </xf>
    <xf numFmtId="167" fontId="5" fillId="4" borderId="5" xfId="1" applyNumberFormat="1" applyFont="1" applyFill="1" applyBorder="1"/>
    <xf numFmtId="167" fontId="5" fillId="4" borderId="12" xfId="1" applyNumberFormat="1" applyFont="1" applyFill="1" applyBorder="1" applyProtection="1">
      <protection locked="0"/>
    </xf>
    <xf numFmtId="167" fontId="5" fillId="0" borderId="12" xfId="1" applyNumberFormat="1" applyFont="1" applyFill="1" applyBorder="1" applyProtection="1">
      <protection locked="0"/>
    </xf>
    <xf numFmtId="3" fontId="15" fillId="2" borderId="5" xfId="0" applyNumberFormat="1" applyFont="1" applyFill="1" applyBorder="1"/>
    <xf numFmtId="167" fontId="15" fillId="2" borderId="12" xfId="1" applyNumberFormat="1" applyFont="1" applyFill="1" applyBorder="1"/>
    <xf numFmtId="3" fontId="15" fillId="2" borderId="6" xfId="0" applyNumberFormat="1" applyFont="1" applyFill="1" applyBorder="1"/>
    <xf numFmtId="164" fontId="0" fillId="3" borderId="5" xfId="1" applyFont="1" applyFill="1" applyBorder="1"/>
    <xf numFmtId="0" fontId="0" fillId="6" borderId="9" xfId="0" applyFill="1" applyBorder="1"/>
    <xf numFmtId="17" fontId="1" fillId="6" borderId="5" xfId="0" applyNumberFormat="1" applyFont="1" applyFill="1" applyBorder="1" applyAlignment="1">
      <alignment horizontal="center"/>
    </xf>
    <xf numFmtId="16" fontId="1" fillId="6" borderId="5" xfId="0" applyNumberFormat="1" applyFont="1" applyFill="1" applyBorder="1" applyAlignment="1">
      <alignment horizontal="center"/>
    </xf>
    <xf numFmtId="0" fontId="1" fillId="6" borderId="5" xfId="0" applyFont="1" applyFill="1" applyBorder="1" applyAlignment="1">
      <alignment horizontal="center"/>
    </xf>
    <xf numFmtId="0" fontId="0" fillId="6" borderId="5" xfId="0" applyFill="1" applyBorder="1"/>
    <xf numFmtId="165" fontId="0" fillId="6" borderId="5" xfId="0" applyNumberFormat="1" applyFill="1" applyBorder="1"/>
    <xf numFmtId="164" fontId="0" fillId="6" borderId="5" xfId="1" applyFont="1" applyFill="1" applyBorder="1"/>
    <xf numFmtId="0" fontId="1" fillId="6" borderId="9" xfId="0" applyFont="1" applyFill="1" applyBorder="1"/>
    <xf numFmtId="0" fontId="1" fillId="3" borderId="6" xfId="0" applyFont="1" applyFill="1" applyBorder="1" applyAlignment="1">
      <alignment horizontal="center"/>
    </xf>
    <xf numFmtId="165" fontId="0" fillId="3" borderId="6" xfId="0" applyNumberFormat="1" applyFill="1" applyBorder="1"/>
    <xf numFmtId="164" fontId="0" fillId="3" borderId="6" xfId="1" applyFont="1" applyFill="1" applyBorder="1"/>
    <xf numFmtId="0" fontId="10" fillId="0" borderId="0" xfId="0" applyFont="1"/>
    <xf numFmtId="164" fontId="0" fillId="0" borderId="1" xfId="0" applyNumberFormat="1" applyBorder="1"/>
    <xf numFmtId="0" fontId="14" fillId="0" borderId="10" xfId="0" applyFont="1" applyBorder="1" applyAlignment="1">
      <alignment horizontal="left" vertical="center"/>
    </xf>
    <xf numFmtId="164" fontId="0" fillId="0" borderId="0" xfId="0" applyNumberFormat="1"/>
    <xf numFmtId="3" fontId="18" fillId="4" borderId="0" xfId="0" applyNumberFormat="1" applyFont="1" applyFill="1"/>
    <xf numFmtId="168" fontId="5" fillId="4" borderId="0" xfId="0" applyNumberFormat="1" applyFont="1" applyFill="1" applyAlignment="1">
      <alignment wrapText="1"/>
    </xf>
    <xf numFmtId="3" fontId="5" fillId="4" borderId="15" xfId="0" applyNumberFormat="1" applyFont="1" applyFill="1" applyBorder="1"/>
    <xf numFmtId="0" fontId="1" fillId="6" borderId="9" xfId="0" applyFont="1" applyFill="1" applyBorder="1" applyAlignment="1">
      <alignment wrapText="1"/>
    </xf>
    <xf numFmtId="0" fontId="1" fillId="0" borderId="5" xfId="0" applyFont="1" applyBorder="1"/>
    <xf numFmtId="0" fontId="1" fillId="7" borderId="5" xfId="0" applyFont="1" applyFill="1" applyBorder="1"/>
    <xf numFmtId="164" fontId="2" fillId="7" borderId="5" xfId="1" applyFont="1" applyFill="1" applyBorder="1" applyAlignment="1">
      <alignment vertical="top"/>
    </xf>
    <xf numFmtId="0" fontId="1" fillId="8" borderId="5" xfId="0" applyFont="1" applyFill="1" applyBorder="1"/>
    <xf numFmtId="164" fontId="2" fillId="8" borderId="5" xfId="1" applyFont="1" applyFill="1" applyBorder="1" applyAlignment="1">
      <alignment vertical="top"/>
    </xf>
    <xf numFmtId="164" fontId="3" fillId="8" borderId="3" xfId="1" applyFont="1" applyFill="1" applyBorder="1" applyAlignment="1">
      <alignment vertical="top"/>
    </xf>
    <xf numFmtId="0" fontId="1" fillId="9" borderId="5" xfId="0" applyFont="1" applyFill="1" applyBorder="1"/>
    <xf numFmtId="164" fontId="2" fillId="9" borderId="5" xfId="1" applyFont="1" applyFill="1" applyBorder="1" applyAlignment="1">
      <alignment vertical="top"/>
    </xf>
    <xf numFmtId="164" fontId="3" fillId="9" borderId="3" xfId="1" applyFont="1" applyFill="1" applyBorder="1" applyAlignment="1">
      <alignment vertical="top"/>
    </xf>
    <xf numFmtId="0" fontId="1" fillId="10" borderId="5" xfId="0" applyFont="1" applyFill="1" applyBorder="1"/>
    <xf numFmtId="164" fontId="2" fillId="10" borderId="5" xfId="1" applyFont="1" applyFill="1" applyBorder="1" applyAlignment="1">
      <alignment vertical="top"/>
    </xf>
    <xf numFmtId="164" fontId="3" fillId="7" borderId="18" xfId="1" applyFont="1" applyFill="1" applyBorder="1" applyAlignment="1">
      <alignment vertical="top"/>
    </xf>
    <xf numFmtId="164" fontId="1" fillId="10" borderId="2" xfId="0" applyNumberFormat="1" applyFont="1" applyFill="1" applyBorder="1"/>
    <xf numFmtId="164" fontId="1" fillId="7" borderId="2" xfId="0" applyNumberFormat="1" applyFont="1" applyFill="1" applyBorder="1"/>
    <xf numFmtId="0" fontId="1" fillId="8" borderId="17" xfId="0" applyFont="1" applyFill="1" applyBorder="1"/>
    <xf numFmtId="164" fontId="2" fillId="8" borderId="17" xfId="1" applyFont="1" applyFill="1" applyBorder="1" applyAlignment="1">
      <alignment vertical="top"/>
    </xf>
    <xf numFmtId="164" fontId="3" fillId="8" borderId="4" xfId="1" applyFont="1" applyFill="1" applyBorder="1" applyAlignment="1">
      <alignment vertical="top"/>
    </xf>
    <xf numFmtId="49" fontId="3" fillId="0" borderId="5" xfId="0" applyNumberFormat="1" applyFont="1" applyBorder="1" applyAlignment="1">
      <alignment vertical="top"/>
    </xf>
    <xf numFmtId="49" fontId="23" fillId="0" borderId="0" xfId="0" applyNumberFormat="1" applyFont="1" applyAlignment="1">
      <alignment vertical="top"/>
    </xf>
    <xf numFmtId="164" fontId="2" fillId="9" borderId="17" xfId="1" applyFont="1" applyFill="1" applyBorder="1" applyAlignment="1">
      <alignment vertical="top"/>
    </xf>
    <xf numFmtId="164" fontId="2" fillId="10" borderId="17" xfId="1" applyFont="1" applyFill="1" applyBorder="1" applyAlignment="1">
      <alignment vertical="top"/>
    </xf>
    <xf numFmtId="164" fontId="3" fillId="10" borderId="18" xfId="1" applyFont="1" applyFill="1" applyBorder="1" applyAlignment="1">
      <alignment vertical="top"/>
    </xf>
    <xf numFmtId="3" fontId="5" fillId="0" borderId="5" xfId="0" applyNumberFormat="1" applyFont="1" applyBorder="1"/>
    <xf numFmtId="167" fontId="5" fillId="0" borderId="5" xfId="1" applyNumberFormat="1" applyFont="1" applyFill="1" applyBorder="1"/>
    <xf numFmtId="3" fontId="15" fillId="2" borderId="0" xfId="0" applyNumberFormat="1" applyFont="1" applyFill="1"/>
    <xf numFmtId="3" fontId="5" fillId="0" borderId="0" xfId="0" applyNumberFormat="1" applyFont="1"/>
    <xf numFmtId="0" fontId="24" fillId="0" borderId="0" xfId="0" applyFont="1"/>
    <xf numFmtId="0" fontId="13" fillId="0" borderId="10" xfId="0" applyFont="1" applyBorder="1" applyAlignment="1">
      <alignment horizontal="left" vertical="center"/>
    </xf>
    <xf numFmtId="3" fontId="5" fillId="4" borderId="0" xfId="0" applyNumberFormat="1" applyFont="1" applyFill="1" applyAlignment="1">
      <alignment horizontal="center"/>
    </xf>
    <xf numFmtId="0" fontId="1" fillId="6" borderId="16" xfId="0" applyFont="1" applyFill="1" applyBorder="1" applyAlignment="1">
      <alignment horizontal="center"/>
    </xf>
    <xf numFmtId="0" fontId="1" fillId="6" borderId="5" xfId="0" applyFont="1" applyFill="1" applyBorder="1" applyAlignment="1">
      <alignment horizontal="center"/>
    </xf>
    <xf numFmtId="0" fontId="0" fillId="6" borderId="5" xfId="0" applyFill="1" applyBorder="1" applyAlignment="1">
      <alignment horizontal="center"/>
    </xf>
    <xf numFmtId="0" fontId="1" fillId="8" borderId="16" xfId="0" applyFont="1" applyFill="1" applyBorder="1" applyAlignment="1">
      <alignment horizontal="center"/>
    </xf>
    <xf numFmtId="0" fontId="1" fillId="8" borderId="17" xfId="0" applyFont="1" applyFill="1" applyBorder="1" applyAlignment="1">
      <alignment horizontal="center"/>
    </xf>
    <xf numFmtId="0" fontId="1" fillId="9" borderId="6" xfId="0" applyFont="1" applyFill="1" applyBorder="1" applyAlignment="1">
      <alignment horizontal="center"/>
    </xf>
    <xf numFmtId="0" fontId="1" fillId="9" borderId="16" xfId="0" applyFont="1" applyFill="1" applyBorder="1" applyAlignment="1">
      <alignment horizontal="center"/>
    </xf>
    <xf numFmtId="0" fontId="1" fillId="9" borderId="17" xfId="0" applyFont="1" applyFill="1" applyBorder="1" applyAlignment="1">
      <alignment horizontal="center"/>
    </xf>
    <xf numFmtId="0" fontId="1" fillId="10" borderId="5" xfId="0" applyFont="1" applyFill="1" applyBorder="1" applyAlignment="1">
      <alignment horizontal="center"/>
    </xf>
    <xf numFmtId="0" fontId="1" fillId="7" borderId="5" xfId="0" applyFont="1" applyFill="1" applyBorder="1" applyAlignment="1">
      <alignment horizontal="center"/>
    </xf>
  </cellXfs>
  <cellStyles count="668">
    <cellStyle name="Comma" xfId="1" builtinId="3"/>
    <cellStyle name="Comma 2" xfId="222" xr:uid="{00000000-0005-0000-0000-000001000000}"/>
    <cellStyle name="Comma 2 2" xfId="225" xr:uid="{00000000-0005-0000-0000-000002000000}"/>
    <cellStyle name="Comma 3" xfId="223" xr:uid="{00000000-0005-0000-0000-000003000000}"/>
    <cellStyle name="Currency 2" xfId="229" xr:uid="{00000000-0005-0000-0000-000004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7" builtinId="9" hidden="1"/>
    <cellStyle name="Followed Hyperlink" xfId="460" builtinId="9" hidden="1"/>
    <cellStyle name="Followed Hyperlink" xfId="459" builtinId="9" hidden="1"/>
    <cellStyle name="Followed Hyperlink" xfId="454" builtinId="9" hidden="1"/>
    <cellStyle name="Followed Hyperlink" xfId="453"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6" builtinId="8" hidden="1"/>
    <cellStyle name="Hyperlink" xfId="452" builtinId="8" hidden="1"/>
    <cellStyle name="Hyperlink" xfId="232" builtinId="8" hidden="1"/>
    <cellStyle name="Hyperlink" xfId="458" builtinId="8" hidden="1"/>
    <cellStyle name="Hyperlink" xfId="455" builtinId="8" hidden="1"/>
    <cellStyle name="Hyperlink" xfId="233"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MargeV/B" xfId="230" xr:uid="{00000000-0005-0000-0000-000093020000}"/>
    <cellStyle name="Normal" xfId="0" builtinId="0"/>
    <cellStyle name="Normal - Style1" xfId="231" xr:uid="{00000000-0005-0000-0000-000095020000}"/>
    <cellStyle name="Normal 2" xfId="221" xr:uid="{00000000-0005-0000-0000-000096020000}"/>
    <cellStyle name="Normal 3" xfId="227" xr:uid="{00000000-0005-0000-0000-000097020000}"/>
    <cellStyle name="Normal 34" xfId="226" xr:uid="{00000000-0005-0000-0000-000098020000}"/>
    <cellStyle name="Percent" xfId="2" builtinId="5"/>
    <cellStyle name="Percent 2" xfId="228" xr:uid="{00000000-0005-0000-0000-00009A020000}"/>
    <cellStyle name="WertV/B" xfId="224" xr:uid="{00000000-0005-0000-0000-00009B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O43"/>
  <sheetViews>
    <sheetView zoomScale="85" zoomScaleNormal="85" workbookViewId="0">
      <selection activeCell="A11" sqref="A11"/>
    </sheetView>
  </sheetViews>
  <sheetFormatPr defaultRowHeight="14.4" outlineLevelRow="2" outlineLevelCol="1" x14ac:dyDescent="0.3"/>
  <cols>
    <col min="1" max="1" width="37.88671875" customWidth="1"/>
    <col min="2" max="2" width="10" customWidth="1" outlineLevel="1"/>
    <col min="3" max="3" width="9.33203125" customWidth="1" outlineLevel="1"/>
    <col min="4" max="4" width="9.44140625" customWidth="1" outlineLevel="1"/>
    <col min="5" max="5" width="8.33203125" customWidth="1" outlineLevel="1"/>
    <col min="6" max="12" width="9.109375" customWidth="1" outlineLevel="1"/>
    <col min="13" max="13" width="10.5546875" customWidth="1" outlineLevel="1"/>
    <col min="14" max="14" width="14.6640625" customWidth="1"/>
    <col min="15" max="15" width="1.44140625" customWidth="1"/>
    <col min="16" max="16" width="10" customWidth="1" outlineLevel="1"/>
    <col min="17" max="17" width="9.33203125" customWidth="1" outlineLevel="1"/>
    <col min="18" max="18" width="9.44140625" customWidth="1" outlineLevel="1"/>
    <col min="19" max="19" width="8.33203125" customWidth="1" outlineLevel="1"/>
    <col min="20" max="26" width="9.109375" customWidth="1" outlineLevel="1"/>
    <col min="27" max="27" width="10.5546875" customWidth="1" outlineLevel="1"/>
    <col min="28" max="28" width="14.6640625" customWidth="1"/>
    <col min="29" max="29" width="10" customWidth="1" outlineLevel="1"/>
    <col min="30" max="30" width="9.33203125" customWidth="1" outlineLevel="1"/>
    <col min="31" max="31" width="9.44140625" customWidth="1" outlineLevel="1"/>
    <col min="32" max="32" width="8.33203125" customWidth="1" outlineLevel="1"/>
    <col min="33" max="39" width="9.109375" customWidth="1" outlineLevel="1"/>
    <col min="40" max="40" width="10.5546875" customWidth="1" outlineLevel="1"/>
    <col min="41" max="41" width="14.6640625" customWidth="1"/>
  </cols>
  <sheetData>
    <row r="1" spans="1:41" x14ac:dyDescent="0.3">
      <c r="A1" s="29" t="s">
        <v>64</v>
      </c>
      <c r="B1" s="21"/>
      <c r="C1" s="22"/>
      <c r="D1" s="23"/>
      <c r="E1" s="27"/>
      <c r="F1" s="24"/>
      <c r="G1" s="24"/>
      <c r="H1" s="24"/>
      <c r="I1" s="24"/>
      <c r="J1" s="24"/>
      <c r="K1" s="24"/>
      <c r="L1" s="24"/>
      <c r="M1" s="24"/>
      <c r="N1" s="25"/>
      <c r="P1" s="21"/>
      <c r="Q1" s="22"/>
      <c r="R1" s="23"/>
      <c r="S1" s="27"/>
      <c r="T1" s="24"/>
      <c r="U1" s="24"/>
      <c r="V1" s="24"/>
      <c r="W1" s="24"/>
      <c r="X1" s="24"/>
      <c r="Y1" s="24"/>
      <c r="Z1" s="24"/>
      <c r="AA1" s="24"/>
      <c r="AB1" s="25"/>
      <c r="AC1" s="21"/>
      <c r="AD1" s="22"/>
      <c r="AE1" s="23"/>
      <c r="AF1" s="27"/>
      <c r="AG1" s="24"/>
      <c r="AH1" s="24"/>
      <c r="AI1" s="24"/>
      <c r="AJ1" s="24"/>
      <c r="AK1" s="24"/>
      <c r="AL1" s="24"/>
      <c r="AM1" s="24"/>
      <c r="AN1" s="24"/>
      <c r="AO1" s="25"/>
    </row>
    <row r="2" spans="1:41" x14ac:dyDescent="0.3">
      <c r="A2" s="29" t="s">
        <v>65</v>
      </c>
      <c r="B2" s="20"/>
      <c r="C2" s="26"/>
      <c r="D2" s="26"/>
      <c r="E2" s="27"/>
      <c r="F2" s="28"/>
      <c r="G2" s="28"/>
      <c r="H2" s="28"/>
      <c r="I2" s="28"/>
      <c r="J2" s="28"/>
      <c r="K2" s="28"/>
      <c r="L2" s="28"/>
      <c r="M2" s="28"/>
      <c r="N2" s="25"/>
      <c r="P2" s="20"/>
      <c r="Q2" s="26"/>
      <c r="R2" s="26"/>
      <c r="S2" s="27"/>
      <c r="T2" s="28"/>
      <c r="U2" s="28"/>
      <c r="V2" s="28"/>
      <c r="W2" s="28"/>
      <c r="X2" s="28"/>
      <c r="Y2" s="28"/>
      <c r="Z2" s="28"/>
      <c r="AA2" s="28"/>
      <c r="AB2" s="25"/>
      <c r="AC2" s="20"/>
      <c r="AD2" s="26"/>
      <c r="AE2" s="26"/>
      <c r="AF2" s="27"/>
      <c r="AG2" s="28"/>
      <c r="AH2" s="28"/>
      <c r="AI2" s="28"/>
      <c r="AJ2" s="28"/>
      <c r="AK2" s="28"/>
      <c r="AL2" s="28"/>
      <c r="AM2" s="28"/>
      <c r="AN2" s="28"/>
      <c r="AO2" s="25"/>
    </row>
    <row r="3" spans="1:41" x14ac:dyDescent="0.3">
      <c r="A3" s="29" t="s">
        <v>66</v>
      </c>
      <c r="B3" s="20"/>
      <c r="C3" s="26"/>
      <c r="D3" s="26"/>
      <c r="E3" s="26"/>
      <c r="F3" s="19"/>
      <c r="G3" s="19"/>
      <c r="H3" s="19"/>
      <c r="I3" s="19"/>
      <c r="J3" s="19"/>
      <c r="K3" s="19"/>
      <c r="L3" s="19"/>
      <c r="M3" s="19"/>
      <c r="N3" s="25"/>
      <c r="P3" s="20"/>
      <c r="Q3" s="26"/>
      <c r="R3" s="26"/>
      <c r="S3" s="26"/>
      <c r="T3" s="19"/>
      <c r="U3" s="19"/>
      <c r="V3" s="19"/>
      <c r="W3" s="19"/>
      <c r="X3" s="19"/>
      <c r="Y3" s="19"/>
      <c r="Z3" s="19"/>
      <c r="AA3" s="19"/>
      <c r="AB3" s="25"/>
      <c r="AC3" s="20"/>
      <c r="AD3" s="26"/>
      <c r="AE3" s="26"/>
      <c r="AF3" s="26"/>
      <c r="AG3" s="19"/>
      <c r="AH3" s="19"/>
      <c r="AI3" s="19"/>
      <c r="AJ3" s="19"/>
      <c r="AK3" s="19"/>
      <c r="AL3" s="19"/>
      <c r="AM3" s="19"/>
      <c r="AN3" s="19"/>
      <c r="AO3" s="25"/>
    </row>
    <row r="4" spans="1:41" x14ac:dyDescent="0.3">
      <c r="A4" s="29" t="s">
        <v>77</v>
      </c>
      <c r="B4" s="20"/>
      <c r="C4" s="26"/>
      <c r="D4" s="26"/>
      <c r="E4" s="26"/>
      <c r="F4" s="19"/>
      <c r="G4" s="19"/>
      <c r="H4" s="19"/>
      <c r="I4" s="19"/>
      <c r="J4" s="19"/>
      <c r="K4" s="19"/>
      <c r="L4" s="19"/>
      <c r="M4" s="19"/>
      <c r="N4" s="25"/>
      <c r="P4" s="20"/>
      <c r="Q4" s="26"/>
      <c r="R4" s="26"/>
      <c r="S4" s="26"/>
      <c r="T4" s="19"/>
      <c r="U4" s="19"/>
      <c r="V4" s="19"/>
      <c r="W4" s="19"/>
      <c r="X4" s="19"/>
      <c r="Y4" s="19"/>
      <c r="Z4" s="19"/>
      <c r="AA4" s="19"/>
      <c r="AB4" s="25"/>
      <c r="AC4" s="20"/>
      <c r="AD4" s="26"/>
      <c r="AE4" s="26"/>
      <c r="AF4" s="26"/>
      <c r="AG4" s="19"/>
      <c r="AH4" s="19"/>
      <c r="AI4" s="19"/>
      <c r="AJ4" s="19"/>
      <c r="AK4" s="19"/>
      <c r="AL4" s="19"/>
      <c r="AM4" s="19"/>
      <c r="AN4" s="19"/>
      <c r="AO4" s="25"/>
    </row>
    <row r="5" spans="1:41" x14ac:dyDescent="0.3">
      <c r="A5" s="29"/>
      <c r="B5" s="20"/>
      <c r="C5" s="26"/>
      <c r="D5" s="26"/>
      <c r="E5" s="26"/>
      <c r="F5" s="19"/>
      <c r="G5" s="19"/>
      <c r="H5" s="19"/>
      <c r="I5" s="19"/>
      <c r="J5" s="19"/>
      <c r="K5" s="19"/>
      <c r="L5" s="19"/>
      <c r="M5" s="19"/>
      <c r="N5" s="25"/>
      <c r="P5" s="20"/>
      <c r="Q5" s="26"/>
      <c r="R5" s="26"/>
      <c r="S5" s="26"/>
      <c r="T5" s="19"/>
      <c r="U5" s="19"/>
      <c r="V5" s="19"/>
      <c r="W5" s="19"/>
      <c r="X5" s="19"/>
      <c r="Y5" s="19"/>
      <c r="Z5" s="19"/>
      <c r="AA5" s="19"/>
      <c r="AB5" s="25"/>
      <c r="AC5" s="20"/>
      <c r="AD5" s="26"/>
      <c r="AE5" s="26"/>
      <c r="AF5" s="26"/>
      <c r="AG5" s="19"/>
      <c r="AH5" s="19"/>
      <c r="AI5" s="19"/>
      <c r="AJ5" s="19"/>
      <c r="AK5" s="19"/>
      <c r="AL5" s="19"/>
      <c r="AM5" s="19"/>
      <c r="AN5" s="19"/>
      <c r="AO5" s="25"/>
    </row>
    <row r="6" spans="1:41" x14ac:dyDescent="0.3">
      <c r="A6" s="19"/>
      <c r="B6" s="93">
        <v>2016</v>
      </c>
      <c r="C6" s="93"/>
      <c r="D6" s="93"/>
      <c r="E6" s="93"/>
      <c r="F6" s="93"/>
      <c r="G6" s="93"/>
      <c r="H6" s="93"/>
      <c r="I6" s="93"/>
      <c r="J6" s="93"/>
      <c r="K6" s="93"/>
      <c r="L6" s="93"/>
      <c r="M6" s="93"/>
      <c r="N6" s="93"/>
      <c r="P6" s="93">
        <v>2017</v>
      </c>
      <c r="Q6" s="93"/>
      <c r="R6" s="93"/>
      <c r="S6" s="93"/>
      <c r="T6" s="93"/>
      <c r="U6" s="93"/>
      <c r="V6" s="93"/>
      <c r="W6" s="93"/>
      <c r="X6" s="93"/>
      <c r="Y6" s="93"/>
      <c r="Z6" s="93"/>
      <c r="AA6" s="93"/>
      <c r="AB6" s="93"/>
      <c r="AC6" s="93">
        <v>2018</v>
      </c>
      <c r="AD6" s="93"/>
      <c r="AE6" s="93"/>
      <c r="AF6" s="93"/>
      <c r="AG6" s="93"/>
      <c r="AH6" s="93"/>
      <c r="AI6" s="93"/>
      <c r="AJ6" s="93"/>
      <c r="AK6" s="93"/>
      <c r="AL6" s="93"/>
      <c r="AM6" s="93"/>
      <c r="AN6" s="93"/>
      <c r="AO6" s="93"/>
    </row>
    <row r="7" spans="1:41" ht="24" x14ac:dyDescent="0.3">
      <c r="A7" s="30"/>
      <c r="B7" s="31">
        <v>1</v>
      </c>
      <c r="C7" s="32">
        <v>2</v>
      </c>
      <c r="D7" s="32">
        <v>3</v>
      </c>
      <c r="E7" s="32">
        <v>4</v>
      </c>
      <c r="F7" s="31">
        <v>5</v>
      </c>
      <c r="G7" s="31">
        <v>6</v>
      </c>
      <c r="H7" s="31">
        <v>7</v>
      </c>
      <c r="I7" s="31">
        <v>8</v>
      </c>
      <c r="J7" s="31">
        <v>9</v>
      </c>
      <c r="K7" s="31">
        <v>10</v>
      </c>
      <c r="L7" s="31">
        <v>11</v>
      </c>
      <c r="M7" s="32">
        <v>12</v>
      </c>
      <c r="N7" s="62" t="s">
        <v>81</v>
      </c>
      <c r="P7" s="31">
        <v>1</v>
      </c>
      <c r="Q7" s="32">
        <v>2</v>
      </c>
      <c r="R7" s="32">
        <v>3</v>
      </c>
      <c r="S7" s="32">
        <v>4</v>
      </c>
      <c r="T7" s="31">
        <v>5</v>
      </c>
      <c r="U7" s="31">
        <v>6</v>
      </c>
      <c r="V7" s="31">
        <v>7</v>
      </c>
      <c r="W7" s="31">
        <v>8</v>
      </c>
      <c r="X7" s="31">
        <v>9</v>
      </c>
      <c r="Y7" s="31">
        <v>10</v>
      </c>
      <c r="Z7" s="31">
        <v>11</v>
      </c>
      <c r="AA7" s="32">
        <v>12</v>
      </c>
      <c r="AB7" s="62" t="s">
        <v>80</v>
      </c>
      <c r="AC7" s="31">
        <v>1</v>
      </c>
      <c r="AD7" s="32">
        <v>2</v>
      </c>
      <c r="AE7" s="32">
        <v>3</v>
      </c>
      <c r="AF7" s="32">
        <v>4</v>
      </c>
      <c r="AG7" s="31">
        <v>5</v>
      </c>
      <c r="AH7" s="31">
        <v>6</v>
      </c>
      <c r="AI7" s="31">
        <v>7</v>
      </c>
      <c r="AJ7" s="31">
        <v>8</v>
      </c>
      <c r="AK7" s="31">
        <v>9</v>
      </c>
      <c r="AL7" s="31">
        <v>10</v>
      </c>
      <c r="AM7" s="31">
        <v>11</v>
      </c>
      <c r="AN7" s="32">
        <v>12</v>
      </c>
      <c r="AO7" s="62" t="s">
        <v>91</v>
      </c>
    </row>
    <row r="8" spans="1:41" x14ac:dyDescent="0.3">
      <c r="A8" s="33"/>
      <c r="B8" s="35" t="s">
        <v>25</v>
      </c>
      <c r="C8" s="36" t="s">
        <v>26</v>
      </c>
      <c r="D8" s="36" t="s">
        <v>27</v>
      </c>
      <c r="E8" s="36" t="s">
        <v>28</v>
      </c>
      <c r="F8" s="37" t="s">
        <v>5</v>
      </c>
      <c r="G8" s="37" t="s">
        <v>29</v>
      </c>
      <c r="H8" s="37" t="s">
        <v>30</v>
      </c>
      <c r="I8" s="37" t="s">
        <v>31</v>
      </c>
      <c r="J8" s="37" t="s">
        <v>32</v>
      </c>
      <c r="K8" s="37" t="s">
        <v>33</v>
      </c>
      <c r="L8" s="37" t="s">
        <v>34</v>
      </c>
      <c r="M8" s="36" t="s">
        <v>35</v>
      </c>
      <c r="N8" s="38" t="s">
        <v>0</v>
      </c>
      <c r="P8" s="35" t="s">
        <v>25</v>
      </c>
      <c r="Q8" s="36" t="s">
        <v>26</v>
      </c>
      <c r="R8" s="36" t="s">
        <v>27</v>
      </c>
      <c r="S8" s="36" t="s">
        <v>28</v>
      </c>
      <c r="T8" s="37" t="s">
        <v>5</v>
      </c>
      <c r="U8" s="37" t="s">
        <v>29</v>
      </c>
      <c r="V8" s="37" t="s">
        <v>30</v>
      </c>
      <c r="W8" s="37" t="s">
        <v>31</v>
      </c>
      <c r="X8" s="37" t="s">
        <v>32</v>
      </c>
      <c r="Y8" s="37" t="s">
        <v>33</v>
      </c>
      <c r="Z8" s="37" t="s">
        <v>34</v>
      </c>
      <c r="AA8" s="36" t="s">
        <v>35</v>
      </c>
      <c r="AB8" s="38" t="s">
        <v>0</v>
      </c>
      <c r="AC8" s="35" t="s">
        <v>25</v>
      </c>
      <c r="AD8" s="36" t="s">
        <v>26</v>
      </c>
      <c r="AE8" s="36" t="s">
        <v>27</v>
      </c>
      <c r="AF8" s="36" t="s">
        <v>28</v>
      </c>
      <c r="AG8" s="37" t="s">
        <v>5</v>
      </c>
      <c r="AH8" s="37" t="s">
        <v>29</v>
      </c>
      <c r="AI8" s="37" t="s">
        <v>30</v>
      </c>
      <c r="AJ8" s="37" t="s">
        <v>31</v>
      </c>
      <c r="AK8" s="37" t="s">
        <v>32</v>
      </c>
      <c r="AL8" s="37" t="s">
        <v>33</v>
      </c>
      <c r="AM8" s="37" t="s">
        <v>34</v>
      </c>
      <c r="AN8" s="36" t="s">
        <v>35</v>
      </c>
      <c r="AO8" s="38" t="s">
        <v>0</v>
      </c>
    </row>
    <row r="9" spans="1:41" x14ac:dyDescent="0.3">
      <c r="A9" s="42" t="s">
        <v>39</v>
      </c>
      <c r="B9" s="43">
        <f>SUM(B10:B12)-B13</f>
        <v>0</v>
      </c>
      <c r="C9" s="43">
        <f t="shared" ref="C9:AO9" si="0">SUM(C10:C12)-C13</f>
        <v>0</v>
      </c>
      <c r="D9" s="43">
        <f t="shared" si="0"/>
        <v>0</v>
      </c>
      <c r="E9" s="43">
        <f t="shared" si="0"/>
        <v>0</v>
      </c>
      <c r="F9" s="43">
        <f t="shared" si="0"/>
        <v>0</v>
      </c>
      <c r="G9" s="43">
        <f t="shared" si="0"/>
        <v>0</v>
      </c>
      <c r="H9" s="43">
        <f t="shared" si="0"/>
        <v>0</v>
      </c>
      <c r="I9" s="43">
        <f t="shared" si="0"/>
        <v>0</v>
      </c>
      <c r="J9" s="43">
        <f t="shared" si="0"/>
        <v>0</v>
      </c>
      <c r="K9" s="43">
        <f t="shared" si="0"/>
        <v>0</v>
      </c>
      <c r="L9" s="43">
        <f t="shared" si="0"/>
        <v>0</v>
      </c>
      <c r="M9" s="43">
        <f t="shared" si="0"/>
        <v>0</v>
      </c>
      <c r="N9" s="43">
        <f t="shared" si="0"/>
        <v>0</v>
      </c>
      <c r="O9" s="43">
        <f t="shared" si="0"/>
        <v>0</v>
      </c>
      <c r="P9" s="43">
        <f t="shared" si="0"/>
        <v>0</v>
      </c>
      <c r="Q9" s="43">
        <f t="shared" si="0"/>
        <v>0</v>
      </c>
      <c r="R9" s="43">
        <f t="shared" si="0"/>
        <v>0</v>
      </c>
      <c r="S9" s="43">
        <f t="shared" si="0"/>
        <v>0</v>
      </c>
      <c r="T9" s="43">
        <f t="shared" si="0"/>
        <v>0</v>
      </c>
      <c r="U9" s="43">
        <f t="shared" si="0"/>
        <v>0</v>
      </c>
      <c r="V9" s="43">
        <f t="shared" si="0"/>
        <v>0</v>
      </c>
      <c r="W9" s="43">
        <f t="shared" si="0"/>
        <v>0</v>
      </c>
      <c r="X9" s="43">
        <f t="shared" si="0"/>
        <v>0</v>
      </c>
      <c r="Y9" s="43">
        <f t="shared" si="0"/>
        <v>0</v>
      </c>
      <c r="Z9" s="43">
        <f t="shared" si="0"/>
        <v>0</v>
      </c>
      <c r="AA9" s="43">
        <f t="shared" si="0"/>
        <v>0</v>
      </c>
      <c r="AB9" s="43">
        <f t="shared" si="0"/>
        <v>0</v>
      </c>
      <c r="AC9" s="43">
        <f t="shared" si="0"/>
        <v>0</v>
      </c>
      <c r="AD9" s="43">
        <f t="shared" si="0"/>
        <v>0</v>
      </c>
      <c r="AE9" s="43">
        <f t="shared" si="0"/>
        <v>0</v>
      </c>
      <c r="AF9" s="43">
        <f t="shared" si="0"/>
        <v>0</v>
      </c>
      <c r="AG9" s="43">
        <f t="shared" si="0"/>
        <v>0</v>
      </c>
      <c r="AH9" s="43">
        <f t="shared" si="0"/>
        <v>0</v>
      </c>
      <c r="AI9" s="43">
        <f t="shared" si="0"/>
        <v>0</v>
      </c>
      <c r="AJ9" s="43">
        <f t="shared" si="0"/>
        <v>0</v>
      </c>
      <c r="AK9" s="43">
        <f t="shared" si="0"/>
        <v>0</v>
      </c>
      <c r="AL9" s="43">
        <f t="shared" si="0"/>
        <v>0</v>
      </c>
      <c r="AM9" s="43">
        <f t="shared" si="0"/>
        <v>0</v>
      </c>
      <c r="AN9" s="43">
        <f t="shared" si="0"/>
        <v>0</v>
      </c>
      <c r="AO9" s="43">
        <f t="shared" si="0"/>
        <v>0</v>
      </c>
    </row>
    <row r="10" spans="1:41" outlineLevel="1" x14ac:dyDescent="0.3">
      <c r="A10" s="34" t="s">
        <v>36</v>
      </c>
      <c r="B10" s="40">
        <v>0</v>
      </c>
      <c r="C10" s="40">
        <v>0</v>
      </c>
      <c r="D10" s="40">
        <v>0</v>
      </c>
      <c r="E10" s="40">
        <v>0</v>
      </c>
      <c r="F10" s="40">
        <v>0</v>
      </c>
      <c r="G10" s="40">
        <v>0</v>
      </c>
      <c r="H10" s="40">
        <v>0</v>
      </c>
      <c r="I10" s="40">
        <v>0</v>
      </c>
      <c r="J10" s="40">
        <v>0</v>
      </c>
      <c r="K10" s="40">
        <v>0</v>
      </c>
      <c r="L10" s="40">
        <v>0</v>
      </c>
      <c r="M10" s="40">
        <v>0</v>
      </c>
      <c r="N10" s="39">
        <f>SUM(B10:M10)</f>
        <v>0</v>
      </c>
      <c r="P10" s="40">
        <v>0</v>
      </c>
      <c r="Q10" s="40">
        <v>0</v>
      </c>
      <c r="R10" s="40">
        <v>0</v>
      </c>
      <c r="S10" s="40">
        <v>0</v>
      </c>
      <c r="T10" s="40">
        <v>0</v>
      </c>
      <c r="U10" s="40">
        <v>0</v>
      </c>
      <c r="V10" s="40">
        <v>0</v>
      </c>
      <c r="W10" s="40">
        <v>0</v>
      </c>
      <c r="X10" s="40">
        <v>0</v>
      </c>
      <c r="Y10" s="40">
        <v>0</v>
      </c>
      <c r="Z10" s="40">
        <v>0</v>
      </c>
      <c r="AA10" s="40">
        <v>0</v>
      </c>
      <c r="AB10" s="39">
        <f>SUM(P10:AA10)</f>
        <v>0</v>
      </c>
      <c r="AC10" s="40">
        <v>0</v>
      </c>
      <c r="AD10" s="40">
        <v>0</v>
      </c>
      <c r="AE10" s="40">
        <v>0</v>
      </c>
      <c r="AF10" s="40">
        <v>0</v>
      </c>
      <c r="AG10" s="40">
        <v>0</v>
      </c>
      <c r="AH10" s="40">
        <v>0</v>
      </c>
      <c r="AI10" s="40">
        <v>0</v>
      </c>
      <c r="AJ10" s="40">
        <v>0</v>
      </c>
      <c r="AK10" s="40">
        <v>0</v>
      </c>
      <c r="AL10" s="40">
        <v>0</v>
      </c>
      <c r="AM10" s="40">
        <v>0</v>
      </c>
      <c r="AN10" s="40">
        <v>0</v>
      </c>
      <c r="AO10" s="39">
        <f>SUM(AC10:AN10)</f>
        <v>0</v>
      </c>
    </row>
    <row r="11" spans="1:41" outlineLevel="1" x14ac:dyDescent="0.3">
      <c r="A11" s="34" t="s">
        <v>106</v>
      </c>
      <c r="B11" s="40">
        <v>0</v>
      </c>
      <c r="C11" s="40">
        <v>0</v>
      </c>
      <c r="D11" s="40">
        <v>0</v>
      </c>
      <c r="E11" s="40">
        <v>0</v>
      </c>
      <c r="F11" s="40">
        <v>0</v>
      </c>
      <c r="G11" s="40">
        <v>0</v>
      </c>
      <c r="H11" s="40">
        <v>0</v>
      </c>
      <c r="I11" s="40">
        <v>0</v>
      </c>
      <c r="J11" s="40">
        <v>0</v>
      </c>
      <c r="K11" s="40">
        <v>0</v>
      </c>
      <c r="L11" s="40">
        <v>0</v>
      </c>
      <c r="M11" s="40">
        <v>0</v>
      </c>
      <c r="N11" s="39">
        <f>SUM(B11:M11)</f>
        <v>0</v>
      </c>
      <c r="P11" s="40">
        <v>0</v>
      </c>
      <c r="Q11" s="40">
        <v>0</v>
      </c>
      <c r="R11" s="40">
        <v>0</v>
      </c>
      <c r="S11" s="40">
        <v>0</v>
      </c>
      <c r="T11" s="40">
        <v>0</v>
      </c>
      <c r="U11" s="40">
        <v>0</v>
      </c>
      <c r="V11" s="40">
        <v>0</v>
      </c>
      <c r="W11" s="40">
        <v>0</v>
      </c>
      <c r="X11" s="40">
        <v>0</v>
      </c>
      <c r="Y11" s="40">
        <v>0</v>
      </c>
      <c r="Z11" s="40">
        <v>0</v>
      </c>
      <c r="AA11" s="40">
        <v>0</v>
      </c>
      <c r="AB11" s="39">
        <f>SUM(P11:AA11)</f>
        <v>0</v>
      </c>
      <c r="AC11" s="40">
        <v>0</v>
      </c>
      <c r="AD11" s="40">
        <v>0</v>
      </c>
      <c r="AE11" s="40">
        <v>0</v>
      </c>
      <c r="AF11" s="40">
        <v>0</v>
      </c>
      <c r="AG11" s="40">
        <v>0</v>
      </c>
      <c r="AH11" s="40">
        <v>0</v>
      </c>
      <c r="AI11" s="40">
        <v>0</v>
      </c>
      <c r="AJ11" s="40">
        <v>0</v>
      </c>
      <c r="AK11" s="40">
        <v>0</v>
      </c>
      <c r="AL11" s="40">
        <v>0</v>
      </c>
      <c r="AM11" s="40">
        <v>0</v>
      </c>
      <c r="AN11" s="40">
        <v>0</v>
      </c>
      <c r="AO11" s="39">
        <f>SUM(AC11:AN11)</f>
        <v>0</v>
      </c>
    </row>
    <row r="12" spans="1:41" outlineLevel="1" x14ac:dyDescent="0.3">
      <c r="A12" s="34" t="s">
        <v>37</v>
      </c>
      <c r="B12" s="40">
        <v>0</v>
      </c>
      <c r="C12" s="40">
        <v>0</v>
      </c>
      <c r="D12" s="40">
        <v>0</v>
      </c>
      <c r="E12" s="40">
        <v>0</v>
      </c>
      <c r="F12" s="40">
        <v>0</v>
      </c>
      <c r="G12" s="40">
        <v>0</v>
      </c>
      <c r="H12" s="40">
        <v>0</v>
      </c>
      <c r="I12" s="40">
        <v>0</v>
      </c>
      <c r="J12" s="40">
        <v>0</v>
      </c>
      <c r="K12" s="40">
        <v>0</v>
      </c>
      <c r="L12" s="40">
        <v>0</v>
      </c>
      <c r="M12" s="40">
        <v>0</v>
      </c>
      <c r="N12" s="39">
        <f>SUM(B12:M12)</f>
        <v>0</v>
      </c>
      <c r="P12" s="40">
        <v>0</v>
      </c>
      <c r="Q12" s="40">
        <v>0</v>
      </c>
      <c r="R12" s="40">
        <v>0</v>
      </c>
      <c r="S12" s="40">
        <v>0</v>
      </c>
      <c r="T12" s="40">
        <v>0</v>
      </c>
      <c r="U12" s="40">
        <v>0</v>
      </c>
      <c r="V12" s="40">
        <v>0</v>
      </c>
      <c r="W12" s="40">
        <v>0</v>
      </c>
      <c r="X12" s="40">
        <v>0</v>
      </c>
      <c r="Y12" s="40">
        <v>0</v>
      </c>
      <c r="Z12" s="40">
        <v>0</v>
      </c>
      <c r="AA12" s="40">
        <v>0</v>
      </c>
      <c r="AB12" s="39">
        <f>SUM(P12:AA12)</f>
        <v>0</v>
      </c>
      <c r="AC12" s="40">
        <v>0</v>
      </c>
      <c r="AD12" s="40">
        <v>0</v>
      </c>
      <c r="AE12" s="40">
        <v>0</v>
      </c>
      <c r="AF12" s="40">
        <v>0</v>
      </c>
      <c r="AG12" s="40">
        <v>0</v>
      </c>
      <c r="AH12" s="40">
        <v>0</v>
      </c>
      <c r="AI12" s="40">
        <v>0</v>
      </c>
      <c r="AJ12" s="40">
        <v>0</v>
      </c>
      <c r="AK12" s="40">
        <v>0</v>
      </c>
      <c r="AL12" s="40">
        <v>0</v>
      </c>
      <c r="AM12" s="40">
        <v>0</v>
      </c>
      <c r="AN12" s="40">
        <v>0</v>
      </c>
      <c r="AO12" s="39">
        <f>SUM(AC12:AN12)</f>
        <v>0</v>
      </c>
    </row>
    <row r="13" spans="1:41" outlineLevel="1" x14ac:dyDescent="0.3">
      <c r="A13" s="34" t="s">
        <v>38</v>
      </c>
      <c r="B13" s="40"/>
      <c r="C13" s="40"/>
      <c r="D13" s="40"/>
      <c r="E13" s="40"/>
      <c r="F13" s="40"/>
      <c r="G13" s="40"/>
      <c r="H13" s="40"/>
      <c r="I13" s="40"/>
      <c r="J13" s="40"/>
      <c r="K13" s="40"/>
      <c r="L13" s="40"/>
      <c r="M13" s="40"/>
      <c r="N13" s="39"/>
      <c r="P13" s="40"/>
      <c r="Q13" s="40"/>
      <c r="R13" s="40"/>
      <c r="S13" s="40"/>
      <c r="T13" s="40"/>
      <c r="U13" s="40"/>
      <c r="V13" s="40"/>
      <c r="W13" s="40"/>
      <c r="X13" s="40"/>
      <c r="Y13" s="40"/>
      <c r="Z13" s="40"/>
      <c r="AA13" s="40"/>
      <c r="AB13" s="39"/>
      <c r="AC13" s="40"/>
      <c r="AD13" s="40"/>
      <c r="AE13" s="40"/>
      <c r="AF13" s="40"/>
      <c r="AG13" s="40"/>
      <c r="AH13" s="40"/>
      <c r="AI13" s="40"/>
      <c r="AJ13" s="40"/>
      <c r="AK13" s="40"/>
      <c r="AL13" s="40"/>
      <c r="AM13" s="40"/>
      <c r="AN13" s="40"/>
      <c r="AO13" s="39"/>
    </row>
    <row r="14" spans="1:41" x14ac:dyDescent="0.3">
      <c r="A14" s="42" t="s">
        <v>87</v>
      </c>
      <c r="B14" s="40">
        <f>SUM(B15:B19)</f>
        <v>0</v>
      </c>
      <c r="C14" s="40">
        <f t="shared" ref="C14:AO14" si="1">SUM(C15:C19)</f>
        <v>0</v>
      </c>
      <c r="D14" s="40">
        <f t="shared" si="1"/>
        <v>0</v>
      </c>
      <c r="E14" s="40">
        <f t="shared" si="1"/>
        <v>0</v>
      </c>
      <c r="F14" s="40">
        <f t="shared" si="1"/>
        <v>0</v>
      </c>
      <c r="G14" s="40">
        <f t="shared" si="1"/>
        <v>0</v>
      </c>
      <c r="H14" s="40">
        <f t="shared" si="1"/>
        <v>0</v>
      </c>
      <c r="I14" s="40">
        <f t="shared" si="1"/>
        <v>0</v>
      </c>
      <c r="J14" s="40">
        <f t="shared" si="1"/>
        <v>0</v>
      </c>
      <c r="K14" s="40">
        <f t="shared" si="1"/>
        <v>0</v>
      </c>
      <c r="L14" s="40">
        <f t="shared" si="1"/>
        <v>0</v>
      </c>
      <c r="M14" s="40">
        <f t="shared" si="1"/>
        <v>0</v>
      </c>
      <c r="N14" s="40">
        <f t="shared" si="1"/>
        <v>0</v>
      </c>
      <c r="O14" s="40">
        <f t="shared" si="1"/>
        <v>0</v>
      </c>
      <c r="P14" s="40">
        <f t="shared" si="1"/>
        <v>0</v>
      </c>
      <c r="Q14" s="40">
        <f t="shared" si="1"/>
        <v>0</v>
      </c>
      <c r="R14" s="40">
        <f t="shared" si="1"/>
        <v>0</v>
      </c>
      <c r="S14" s="40">
        <f t="shared" si="1"/>
        <v>0</v>
      </c>
      <c r="T14" s="40">
        <f t="shared" si="1"/>
        <v>0</v>
      </c>
      <c r="U14" s="40">
        <f t="shared" si="1"/>
        <v>0</v>
      </c>
      <c r="V14" s="40">
        <f t="shared" si="1"/>
        <v>0</v>
      </c>
      <c r="W14" s="40">
        <f t="shared" si="1"/>
        <v>0</v>
      </c>
      <c r="X14" s="40">
        <f t="shared" si="1"/>
        <v>0</v>
      </c>
      <c r="Y14" s="40">
        <f t="shared" si="1"/>
        <v>0</v>
      </c>
      <c r="Z14" s="40">
        <f t="shared" si="1"/>
        <v>0</v>
      </c>
      <c r="AA14" s="40">
        <f t="shared" si="1"/>
        <v>0</v>
      </c>
      <c r="AB14" s="40">
        <f t="shared" si="1"/>
        <v>0</v>
      </c>
      <c r="AC14" s="40">
        <f t="shared" si="1"/>
        <v>0</v>
      </c>
      <c r="AD14" s="40">
        <f t="shared" si="1"/>
        <v>0</v>
      </c>
      <c r="AE14" s="40">
        <f t="shared" si="1"/>
        <v>0</v>
      </c>
      <c r="AF14" s="40">
        <f t="shared" si="1"/>
        <v>0</v>
      </c>
      <c r="AG14" s="40">
        <f t="shared" si="1"/>
        <v>0</v>
      </c>
      <c r="AH14" s="40">
        <f t="shared" si="1"/>
        <v>0</v>
      </c>
      <c r="AI14" s="40">
        <f t="shared" si="1"/>
        <v>0</v>
      </c>
      <c r="AJ14" s="40">
        <f t="shared" si="1"/>
        <v>0</v>
      </c>
      <c r="AK14" s="40">
        <f t="shared" si="1"/>
        <v>0</v>
      </c>
      <c r="AL14" s="40">
        <f t="shared" si="1"/>
        <v>0</v>
      </c>
      <c r="AM14" s="40">
        <f t="shared" si="1"/>
        <v>0</v>
      </c>
      <c r="AN14" s="40">
        <f t="shared" si="1"/>
        <v>0</v>
      </c>
      <c r="AO14" s="40">
        <f t="shared" si="1"/>
        <v>0</v>
      </c>
    </row>
    <row r="15" spans="1:41" outlineLevel="1" x14ac:dyDescent="0.3">
      <c r="A15" s="34" t="s">
        <v>40</v>
      </c>
      <c r="B15" s="40">
        <v>0</v>
      </c>
      <c r="C15" s="40">
        <v>0</v>
      </c>
      <c r="D15" s="40">
        <v>0</v>
      </c>
      <c r="E15" s="40">
        <v>0</v>
      </c>
      <c r="F15" s="40">
        <v>0</v>
      </c>
      <c r="G15" s="40">
        <v>0</v>
      </c>
      <c r="H15" s="40">
        <v>0</v>
      </c>
      <c r="I15" s="40">
        <v>0</v>
      </c>
      <c r="J15" s="40">
        <v>0</v>
      </c>
      <c r="K15" s="40">
        <v>0</v>
      </c>
      <c r="L15" s="40">
        <v>0</v>
      </c>
      <c r="M15" s="40">
        <v>0</v>
      </c>
      <c r="N15" s="39">
        <f>SUM(B15:M15)</f>
        <v>0</v>
      </c>
      <c r="P15" s="40">
        <v>0</v>
      </c>
      <c r="Q15" s="40">
        <v>0</v>
      </c>
      <c r="R15" s="40">
        <v>0</v>
      </c>
      <c r="S15" s="40">
        <v>0</v>
      </c>
      <c r="T15" s="40">
        <v>0</v>
      </c>
      <c r="U15" s="40">
        <v>0</v>
      </c>
      <c r="V15" s="40">
        <v>0</v>
      </c>
      <c r="W15" s="40">
        <v>0</v>
      </c>
      <c r="X15" s="40">
        <v>0</v>
      </c>
      <c r="Y15" s="40">
        <v>0</v>
      </c>
      <c r="Z15" s="40">
        <v>0</v>
      </c>
      <c r="AA15" s="40">
        <v>0</v>
      </c>
      <c r="AB15" s="39">
        <f>SUM(P15:AA15)</f>
        <v>0</v>
      </c>
      <c r="AC15" s="40">
        <v>0</v>
      </c>
      <c r="AD15" s="40">
        <v>0</v>
      </c>
      <c r="AE15" s="40">
        <v>0</v>
      </c>
      <c r="AF15" s="40">
        <v>0</v>
      </c>
      <c r="AG15" s="40">
        <v>0</v>
      </c>
      <c r="AH15" s="40">
        <v>0</v>
      </c>
      <c r="AI15" s="40">
        <v>0</v>
      </c>
      <c r="AJ15" s="40">
        <v>0</v>
      </c>
      <c r="AK15" s="40">
        <v>0</v>
      </c>
      <c r="AL15" s="40">
        <v>0</v>
      </c>
      <c r="AM15" s="40">
        <v>0</v>
      </c>
      <c r="AN15" s="40">
        <v>0</v>
      </c>
      <c r="AO15" s="39">
        <f>SUM(AC15:AN15)</f>
        <v>0</v>
      </c>
    </row>
    <row r="16" spans="1:41" outlineLevel="1" x14ac:dyDescent="0.3">
      <c r="A16" s="34" t="s">
        <v>41</v>
      </c>
      <c r="B16" s="40">
        <v>0</v>
      </c>
      <c r="C16" s="40">
        <v>0</v>
      </c>
      <c r="D16" s="40">
        <v>0</v>
      </c>
      <c r="E16" s="40">
        <v>0</v>
      </c>
      <c r="F16" s="40">
        <v>0</v>
      </c>
      <c r="G16" s="40">
        <v>0</v>
      </c>
      <c r="H16" s="40">
        <v>0</v>
      </c>
      <c r="I16" s="40">
        <v>0</v>
      </c>
      <c r="J16" s="40">
        <v>0</v>
      </c>
      <c r="K16" s="40">
        <v>0</v>
      </c>
      <c r="L16" s="40">
        <v>0</v>
      </c>
      <c r="M16" s="41">
        <v>0</v>
      </c>
      <c r="N16" s="39">
        <f>SUM(B16:M16)</f>
        <v>0</v>
      </c>
      <c r="P16" s="40">
        <v>0</v>
      </c>
      <c r="Q16" s="40">
        <v>0</v>
      </c>
      <c r="R16" s="40">
        <v>0</v>
      </c>
      <c r="S16" s="40">
        <v>0</v>
      </c>
      <c r="T16" s="40">
        <v>0</v>
      </c>
      <c r="U16" s="40">
        <v>0</v>
      </c>
      <c r="V16" s="40">
        <v>0</v>
      </c>
      <c r="W16" s="40">
        <v>0</v>
      </c>
      <c r="X16" s="40">
        <v>0</v>
      </c>
      <c r="Y16" s="40">
        <v>0</v>
      </c>
      <c r="Z16" s="40">
        <v>0</v>
      </c>
      <c r="AA16" s="41">
        <v>0</v>
      </c>
      <c r="AB16" s="39">
        <f>SUM(P16:AA16)</f>
        <v>0</v>
      </c>
      <c r="AC16" s="40">
        <v>0</v>
      </c>
      <c r="AD16" s="40">
        <v>0</v>
      </c>
      <c r="AE16" s="40">
        <v>0</v>
      </c>
      <c r="AF16" s="40">
        <v>0</v>
      </c>
      <c r="AG16" s="40">
        <v>0</v>
      </c>
      <c r="AH16" s="40">
        <v>0</v>
      </c>
      <c r="AI16" s="40">
        <v>0</v>
      </c>
      <c r="AJ16" s="40">
        <v>0</v>
      </c>
      <c r="AK16" s="40">
        <v>0</v>
      </c>
      <c r="AL16" s="40">
        <v>0</v>
      </c>
      <c r="AM16" s="40">
        <v>0</v>
      </c>
      <c r="AN16" s="41">
        <v>0</v>
      </c>
      <c r="AO16" s="39">
        <f>SUM(AC16:AN16)</f>
        <v>0</v>
      </c>
    </row>
    <row r="17" spans="1:41" outlineLevel="1" x14ac:dyDescent="0.3">
      <c r="A17" s="34" t="s">
        <v>42</v>
      </c>
      <c r="B17" s="40">
        <v>0</v>
      </c>
      <c r="C17" s="40">
        <v>0</v>
      </c>
      <c r="D17" s="40">
        <v>0</v>
      </c>
      <c r="E17" s="40">
        <v>0</v>
      </c>
      <c r="F17" s="40">
        <v>0</v>
      </c>
      <c r="G17" s="40">
        <v>0</v>
      </c>
      <c r="H17" s="40">
        <v>0</v>
      </c>
      <c r="I17" s="40">
        <v>0</v>
      </c>
      <c r="J17" s="40">
        <v>0</v>
      </c>
      <c r="K17" s="40">
        <v>0</v>
      </c>
      <c r="L17" s="40">
        <v>0</v>
      </c>
      <c r="M17" s="40">
        <v>0</v>
      </c>
      <c r="N17" s="39">
        <f>SUM(B17:M17)</f>
        <v>0</v>
      </c>
      <c r="P17" s="40">
        <v>0</v>
      </c>
      <c r="Q17" s="40">
        <v>0</v>
      </c>
      <c r="R17" s="40">
        <v>0</v>
      </c>
      <c r="S17" s="40">
        <v>0</v>
      </c>
      <c r="T17" s="40">
        <v>0</v>
      </c>
      <c r="U17" s="40">
        <v>0</v>
      </c>
      <c r="V17" s="40">
        <v>0</v>
      </c>
      <c r="W17" s="40">
        <v>0</v>
      </c>
      <c r="X17" s="40">
        <v>0</v>
      </c>
      <c r="Y17" s="40">
        <v>0</v>
      </c>
      <c r="Z17" s="40">
        <v>0</v>
      </c>
      <c r="AA17" s="40">
        <v>0</v>
      </c>
      <c r="AB17" s="39">
        <f>SUM(P17:AA17)</f>
        <v>0</v>
      </c>
      <c r="AC17" s="40">
        <v>0</v>
      </c>
      <c r="AD17" s="40">
        <v>0</v>
      </c>
      <c r="AE17" s="40">
        <v>0</v>
      </c>
      <c r="AF17" s="40">
        <v>0</v>
      </c>
      <c r="AG17" s="40">
        <v>0</v>
      </c>
      <c r="AH17" s="40">
        <v>0</v>
      </c>
      <c r="AI17" s="40">
        <v>0</v>
      </c>
      <c r="AJ17" s="40">
        <v>0</v>
      </c>
      <c r="AK17" s="40">
        <v>0</v>
      </c>
      <c r="AL17" s="40">
        <v>0</v>
      </c>
      <c r="AM17" s="40">
        <v>0</v>
      </c>
      <c r="AN17" s="40">
        <v>0</v>
      </c>
      <c r="AO17" s="39">
        <f>SUM(AC17:AN17)</f>
        <v>0</v>
      </c>
    </row>
    <row r="18" spans="1:41" outlineLevel="1" x14ac:dyDescent="0.3">
      <c r="A18" s="34" t="s">
        <v>43</v>
      </c>
      <c r="B18" s="40">
        <v>0</v>
      </c>
      <c r="C18" s="40">
        <v>0</v>
      </c>
      <c r="D18" s="40">
        <v>0</v>
      </c>
      <c r="E18" s="40">
        <v>0</v>
      </c>
      <c r="F18" s="40">
        <v>0</v>
      </c>
      <c r="G18" s="40">
        <v>0</v>
      </c>
      <c r="H18" s="40">
        <v>0</v>
      </c>
      <c r="I18" s="40">
        <v>0</v>
      </c>
      <c r="J18" s="40">
        <v>0</v>
      </c>
      <c r="K18" s="40">
        <v>0</v>
      </c>
      <c r="L18" s="40">
        <v>0</v>
      </c>
      <c r="M18" s="40">
        <v>0</v>
      </c>
      <c r="N18" s="39">
        <f>SUM(B18:M18)</f>
        <v>0</v>
      </c>
      <c r="P18" s="40">
        <v>0</v>
      </c>
      <c r="Q18" s="40">
        <v>0</v>
      </c>
      <c r="R18" s="40">
        <v>0</v>
      </c>
      <c r="S18" s="40">
        <v>0</v>
      </c>
      <c r="T18" s="40">
        <v>0</v>
      </c>
      <c r="U18" s="40">
        <v>0</v>
      </c>
      <c r="V18" s="40">
        <v>0</v>
      </c>
      <c r="W18" s="40">
        <v>0</v>
      </c>
      <c r="X18" s="40">
        <v>0</v>
      </c>
      <c r="Y18" s="40">
        <v>0</v>
      </c>
      <c r="Z18" s="40">
        <v>0</v>
      </c>
      <c r="AA18" s="40">
        <v>0</v>
      </c>
      <c r="AB18" s="39">
        <f>SUM(P18:AA18)</f>
        <v>0</v>
      </c>
      <c r="AC18" s="40">
        <v>0</v>
      </c>
      <c r="AD18" s="40">
        <v>0</v>
      </c>
      <c r="AE18" s="40">
        <v>0</v>
      </c>
      <c r="AF18" s="40">
        <v>0</v>
      </c>
      <c r="AG18" s="40">
        <v>0</v>
      </c>
      <c r="AH18" s="40">
        <v>0</v>
      </c>
      <c r="AI18" s="40">
        <v>0</v>
      </c>
      <c r="AJ18" s="40">
        <v>0</v>
      </c>
      <c r="AK18" s="40">
        <v>0</v>
      </c>
      <c r="AL18" s="40">
        <v>0</v>
      </c>
      <c r="AM18" s="40">
        <v>0</v>
      </c>
      <c r="AN18" s="40">
        <v>0</v>
      </c>
      <c r="AO18" s="39">
        <f>SUM(AC18:AN18)</f>
        <v>0</v>
      </c>
    </row>
    <row r="19" spans="1:41" outlineLevel="1" x14ac:dyDescent="0.3">
      <c r="A19" s="34" t="s">
        <v>44</v>
      </c>
      <c r="B19" s="40">
        <v>0</v>
      </c>
      <c r="C19" s="40">
        <v>0</v>
      </c>
      <c r="D19" s="40">
        <v>0</v>
      </c>
      <c r="E19" s="40">
        <v>0</v>
      </c>
      <c r="F19" s="40">
        <v>0</v>
      </c>
      <c r="G19" s="40">
        <v>0</v>
      </c>
      <c r="H19" s="40">
        <v>0</v>
      </c>
      <c r="I19" s="40">
        <v>0</v>
      </c>
      <c r="J19" s="40">
        <v>0</v>
      </c>
      <c r="K19" s="40">
        <v>0</v>
      </c>
      <c r="L19" s="40">
        <v>0</v>
      </c>
      <c r="M19" s="40">
        <v>0</v>
      </c>
      <c r="N19" s="39">
        <f>SUM(B19:M19)</f>
        <v>0</v>
      </c>
      <c r="P19" s="40">
        <v>0</v>
      </c>
      <c r="Q19" s="40">
        <v>0</v>
      </c>
      <c r="R19" s="40">
        <v>0</v>
      </c>
      <c r="S19" s="40">
        <v>0</v>
      </c>
      <c r="T19" s="40">
        <v>0</v>
      </c>
      <c r="U19" s="40">
        <v>0</v>
      </c>
      <c r="V19" s="40">
        <v>0</v>
      </c>
      <c r="W19" s="40">
        <v>0</v>
      </c>
      <c r="X19" s="40">
        <v>0</v>
      </c>
      <c r="Y19" s="40">
        <v>0</v>
      </c>
      <c r="Z19" s="40">
        <v>0</v>
      </c>
      <c r="AA19" s="40">
        <v>0</v>
      </c>
      <c r="AB19" s="39">
        <f>SUM(P19:AA19)</f>
        <v>0</v>
      </c>
      <c r="AC19" s="40">
        <v>0</v>
      </c>
      <c r="AD19" s="40">
        <v>0</v>
      </c>
      <c r="AE19" s="40">
        <v>0</v>
      </c>
      <c r="AF19" s="40">
        <v>0</v>
      </c>
      <c r="AG19" s="40">
        <v>0</v>
      </c>
      <c r="AH19" s="40">
        <v>0</v>
      </c>
      <c r="AI19" s="40">
        <v>0</v>
      </c>
      <c r="AJ19" s="40">
        <v>0</v>
      </c>
      <c r="AK19" s="40">
        <v>0</v>
      </c>
      <c r="AL19" s="40">
        <v>0</v>
      </c>
      <c r="AM19" s="40">
        <v>0</v>
      </c>
      <c r="AN19" s="40">
        <v>0</v>
      </c>
      <c r="AO19" s="39">
        <f>SUM(AC19:AN19)</f>
        <v>0</v>
      </c>
    </row>
    <row r="20" spans="1:41" x14ac:dyDescent="0.3">
      <c r="A20" s="42" t="s">
        <v>45</v>
      </c>
      <c r="B20" s="43">
        <f>B9-B14</f>
        <v>0</v>
      </c>
      <c r="C20" s="43">
        <f t="shared" ref="C20:AO20" si="2">C9-C14</f>
        <v>0</v>
      </c>
      <c r="D20" s="43">
        <f t="shared" si="2"/>
        <v>0</v>
      </c>
      <c r="E20" s="43">
        <f t="shared" si="2"/>
        <v>0</v>
      </c>
      <c r="F20" s="43">
        <f t="shared" si="2"/>
        <v>0</v>
      </c>
      <c r="G20" s="43">
        <f t="shared" si="2"/>
        <v>0</v>
      </c>
      <c r="H20" s="43">
        <f t="shared" si="2"/>
        <v>0</v>
      </c>
      <c r="I20" s="43">
        <f t="shared" si="2"/>
        <v>0</v>
      </c>
      <c r="J20" s="43">
        <f t="shared" si="2"/>
        <v>0</v>
      </c>
      <c r="K20" s="43">
        <f t="shared" si="2"/>
        <v>0</v>
      </c>
      <c r="L20" s="43">
        <f t="shared" si="2"/>
        <v>0</v>
      </c>
      <c r="M20" s="43">
        <f t="shared" si="2"/>
        <v>0</v>
      </c>
      <c r="N20" s="43">
        <f t="shared" si="2"/>
        <v>0</v>
      </c>
      <c r="O20" s="43">
        <f t="shared" si="2"/>
        <v>0</v>
      </c>
      <c r="P20" s="43">
        <f t="shared" si="2"/>
        <v>0</v>
      </c>
      <c r="Q20" s="43">
        <f t="shared" si="2"/>
        <v>0</v>
      </c>
      <c r="R20" s="43">
        <f t="shared" si="2"/>
        <v>0</v>
      </c>
      <c r="S20" s="43">
        <f t="shared" si="2"/>
        <v>0</v>
      </c>
      <c r="T20" s="43">
        <f t="shared" si="2"/>
        <v>0</v>
      </c>
      <c r="U20" s="43">
        <f t="shared" si="2"/>
        <v>0</v>
      </c>
      <c r="V20" s="43">
        <f t="shared" si="2"/>
        <v>0</v>
      </c>
      <c r="W20" s="43">
        <f t="shared" si="2"/>
        <v>0</v>
      </c>
      <c r="X20" s="43">
        <f t="shared" si="2"/>
        <v>0</v>
      </c>
      <c r="Y20" s="43">
        <f t="shared" si="2"/>
        <v>0</v>
      </c>
      <c r="Z20" s="43">
        <f t="shared" si="2"/>
        <v>0</v>
      </c>
      <c r="AA20" s="43">
        <f t="shared" si="2"/>
        <v>0</v>
      </c>
      <c r="AB20" s="43">
        <f t="shared" si="2"/>
        <v>0</v>
      </c>
      <c r="AC20" s="43">
        <f t="shared" si="2"/>
        <v>0</v>
      </c>
      <c r="AD20" s="43">
        <f t="shared" si="2"/>
        <v>0</v>
      </c>
      <c r="AE20" s="43">
        <f t="shared" si="2"/>
        <v>0</v>
      </c>
      <c r="AF20" s="43">
        <f t="shared" si="2"/>
        <v>0</v>
      </c>
      <c r="AG20" s="43">
        <f t="shared" si="2"/>
        <v>0</v>
      </c>
      <c r="AH20" s="43">
        <f t="shared" si="2"/>
        <v>0</v>
      </c>
      <c r="AI20" s="43">
        <f t="shared" si="2"/>
        <v>0</v>
      </c>
      <c r="AJ20" s="43">
        <f t="shared" si="2"/>
        <v>0</v>
      </c>
      <c r="AK20" s="43">
        <f t="shared" si="2"/>
        <v>0</v>
      </c>
      <c r="AL20" s="43">
        <f t="shared" si="2"/>
        <v>0</v>
      </c>
      <c r="AM20" s="43">
        <f t="shared" si="2"/>
        <v>0</v>
      </c>
      <c r="AN20" s="43">
        <f t="shared" si="2"/>
        <v>0</v>
      </c>
      <c r="AO20" s="43">
        <f t="shared" si="2"/>
        <v>0</v>
      </c>
    </row>
    <row r="21" spans="1:41" outlineLevel="1" x14ac:dyDescent="0.3">
      <c r="A21" s="63" t="s">
        <v>85</v>
      </c>
    </row>
    <row r="22" spans="1:41" outlineLevel="2" x14ac:dyDescent="0.3">
      <c r="A22" s="34" t="s">
        <v>47</v>
      </c>
      <c r="B22" s="40">
        <v>0</v>
      </c>
      <c r="C22" s="40">
        <v>0</v>
      </c>
      <c r="D22" s="40">
        <v>0</v>
      </c>
      <c r="E22" s="40">
        <v>0</v>
      </c>
      <c r="F22" s="40">
        <v>0</v>
      </c>
      <c r="G22" s="40">
        <v>0</v>
      </c>
      <c r="H22" s="40">
        <v>0</v>
      </c>
      <c r="I22" s="40">
        <v>0</v>
      </c>
      <c r="J22" s="40">
        <v>0</v>
      </c>
      <c r="K22" s="40">
        <v>0</v>
      </c>
      <c r="L22" s="40">
        <v>0</v>
      </c>
      <c r="M22" s="40">
        <v>0</v>
      </c>
      <c r="N22" s="39">
        <f>SUM(B22:M22)</f>
        <v>0</v>
      </c>
      <c r="P22" s="40">
        <v>0</v>
      </c>
      <c r="Q22" s="40">
        <v>0</v>
      </c>
      <c r="R22" s="40">
        <v>0</v>
      </c>
      <c r="S22" s="40">
        <v>0</v>
      </c>
      <c r="T22" s="40">
        <v>0</v>
      </c>
      <c r="U22" s="40">
        <v>0</v>
      </c>
      <c r="V22" s="40">
        <v>0</v>
      </c>
      <c r="W22" s="40">
        <v>0</v>
      </c>
      <c r="X22" s="40">
        <v>0</v>
      </c>
      <c r="Y22" s="40">
        <v>0</v>
      </c>
      <c r="Z22" s="40">
        <v>0</v>
      </c>
      <c r="AA22" s="40">
        <v>0</v>
      </c>
      <c r="AB22" s="39">
        <f>SUM(P22:AA22)</f>
        <v>0</v>
      </c>
      <c r="AC22" s="40">
        <v>0</v>
      </c>
      <c r="AD22" s="40">
        <v>0</v>
      </c>
      <c r="AE22" s="40">
        <v>0</v>
      </c>
      <c r="AF22" s="40">
        <v>0</v>
      </c>
      <c r="AG22" s="40">
        <v>0</v>
      </c>
      <c r="AH22" s="40">
        <v>0</v>
      </c>
      <c r="AI22" s="40">
        <v>0</v>
      </c>
      <c r="AJ22" s="40">
        <v>0</v>
      </c>
      <c r="AK22" s="40">
        <v>0</v>
      </c>
      <c r="AL22" s="40">
        <v>0</v>
      </c>
      <c r="AM22" s="40">
        <v>0</v>
      </c>
      <c r="AN22" s="40">
        <v>0</v>
      </c>
      <c r="AO22" s="39">
        <f>SUM(AC22:AN22)</f>
        <v>0</v>
      </c>
    </row>
    <row r="23" spans="1:41" outlineLevel="2" x14ac:dyDescent="0.3">
      <c r="A23" s="34" t="s">
        <v>48</v>
      </c>
      <c r="B23" s="40">
        <v>0</v>
      </c>
      <c r="C23" s="40">
        <v>0</v>
      </c>
      <c r="D23" s="40">
        <v>0</v>
      </c>
      <c r="E23" s="40">
        <v>0</v>
      </c>
      <c r="F23" s="40">
        <v>0</v>
      </c>
      <c r="G23" s="40">
        <v>0</v>
      </c>
      <c r="H23" s="40">
        <v>0</v>
      </c>
      <c r="I23" s="40">
        <v>0</v>
      </c>
      <c r="J23" s="40">
        <v>0</v>
      </c>
      <c r="K23" s="40">
        <v>0</v>
      </c>
      <c r="L23" s="40">
        <v>0</v>
      </c>
      <c r="M23" s="40">
        <v>0</v>
      </c>
      <c r="N23" s="39">
        <f>SUM(B23:M23)</f>
        <v>0</v>
      </c>
      <c r="P23" s="40">
        <v>0</v>
      </c>
      <c r="Q23" s="40">
        <v>0</v>
      </c>
      <c r="R23" s="40">
        <v>0</v>
      </c>
      <c r="S23" s="40">
        <v>0</v>
      </c>
      <c r="T23" s="40">
        <v>0</v>
      </c>
      <c r="U23" s="40">
        <v>0</v>
      </c>
      <c r="V23" s="40">
        <v>0</v>
      </c>
      <c r="W23" s="40">
        <v>0</v>
      </c>
      <c r="X23" s="40">
        <v>0</v>
      </c>
      <c r="Y23" s="40">
        <v>0</v>
      </c>
      <c r="Z23" s="40">
        <v>0</v>
      </c>
      <c r="AA23" s="40">
        <v>0</v>
      </c>
      <c r="AB23" s="39">
        <f>SUM(P23:AA23)</f>
        <v>0</v>
      </c>
      <c r="AC23" s="40">
        <v>0</v>
      </c>
      <c r="AD23" s="40">
        <v>0</v>
      </c>
      <c r="AE23" s="40">
        <v>0</v>
      </c>
      <c r="AF23" s="40">
        <v>0</v>
      </c>
      <c r="AG23" s="40">
        <v>0</v>
      </c>
      <c r="AH23" s="40">
        <v>0</v>
      </c>
      <c r="AI23" s="40">
        <v>0</v>
      </c>
      <c r="AJ23" s="40">
        <v>0</v>
      </c>
      <c r="AK23" s="40">
        <v>0</v>
      </c>
      <c r="AL23" s="40">
        <v>0</v>
      </c>
      <c r="AM23" s="40">
        <v>0</v>
      </c>
      <c r="AN23" s="40">
        <v>0</v>
      </c>
      <c r="AO23" s="39">
        <f>SUM(AC23:AN23)</f>
        <v>0</v>
      </c>
    </row>
    <row r="24" spans="1:41" x14ac:dyDescent="0.3">
      <c r="A24" s="42" t="s">
        <v>46</v>
      </c>
      <c r="B24" s="43">
        <f>B20-SUM(B21:B23)</f>
        <v>0</v>
      </c>
      <c r="C24" s="43">
        <f t="shared" ref="C24:AO24" si="3">C20-SUM(C21:C23)</f>
        <v>0</v>
      </c>
      <c r="D24" s="43">
        <f t="shared" si="3"/>
        <v>0</v>
      </c>
      <c r="E24" s="43">
        <f t="shared" si="3"/>
        <v>0</v>
      </c>
      <c r="F24" s="43">
        <f t="shared" si="3"/>
        <v>0</v>
      </c>
      <c r="G24" s="43">
        <f t="shared" si="3"/>
        <v>0</v>
      </c>
      <c r="H24" s="43">
        <f t="shared" si="3"/>
        <v>0</v>
      </c>
      <c r="I24" s="43">
        <f t="shared" si="3"/>
        <v>0</v>
      </c>
      <c r="J24" s="43">
        <f t="shared" si="3"/>
        <v>0</v>
      </c>
      <c r="K24" s="43">
        <f t="shared" si="3"/>
        <v>0</v>
      </c>
      <c r="L24" s="43">
        <f t="shared" si="3"/>
        <v>0</v>
      </c>
      <c r="M24" s="43">
        <f t="shared" si="3"/>
        <v>0</v>
      </c>
      <c r="N24" s="43">
        <f t="shared" si="3"/>
        <v>0</v>
      </c>
      <c r="O24" s="43">
        <f t="shared" si="3"/>
        <v>0</v>
      </c>
      <c r="P24" s="43">
        <f t="shared" si="3"/>
        <v>0</v>
      </c>
      <c r="Q24" s="43">
        <f t="shared" si="3"/>
        <v>0</v>
      </c>
      <c r="R24" s="43">
        <f t="shared" si="3"/>
        <v>0</v>
      </c>
      <c r="S24" s="43">
        <f t="shared" si="3"/>
        <v>0</v>
      </c>
      <c r="T24" s="43">
        <f t="shared" si="3"/>
        <v>0</v>
      </c>
      <c r="U24" s="43">
        <f t="shared" si="3"/>
        <v>0</v>
      </c>
      <c r="V24" s="43">
        <f t="shared" si="3"/>
        <v>0</v>
      </c>
      <c r="W24" s="43">
        <f t="shared" si="3"/>
        <v>0</v>
      </c>
      <c r="X24" s="43">
        <f t="shared" si="3"/>
        <v>0</v>
      </c>
      <c r="Y24" s="43">
        <f t="shared" si="3"/>
        <v>0</v>
      </c>
      <c r="Z24" s="43">
        <f t="shared" si="3"/>
        <v>0</v>
      </c>
      <c r="AA24" s="43">
        <f t="shared" si="3"/>
        <v>0</v>
      </c>
      <c r="AB24" s="43">
        <f t="shared" si="3"/>
        <v>0</v>
      </c>
      <c r="AC24" s="43">
        <f t="shared" si="3"/>
        <v>0</v>
      </c>
      <c r="AD24" s="43">
        <f t="shared" si="3"/>
        <v>0</v>
      </c>
      <c r="AE24" s="43">
        <f t="shared" si="3"/>
        <v>0</v>
      </c>
      <c r="AF24" s="43">
        <f t="shared" si="3"/>
        <v>0</v>
      </c>
      <c r="AG24" s="43">
        <f t="shared" si="3"/>
        <v>0</v>
      </c>
      <c r="AH24" s="43">
        <f t="shared" si="3"/>
        <v>0</v>
      </c>
      <c r="AI24" s="43">
        <f t="shared" si="3"/>
        <v>0</v>
      </c>
      <c r="AJ24" s="43">
        <f t="shared" si="3"/>
        <v>0</v>
      </c>
      <c r="AK24" s="43">
        <f t="shared" si="3"/>
        <v>0</v>
      </c>
      <c r="AL24" s="43">
        <f t="shared" si="3"/>
        <v>0</v>
      </c>
      <c r="AM24" s="43">
        <f t="shared" si="3"/>
        <v>0</v>
      </c>
      <c r="AN24" s="43">
        <f t="shared" si="3"/>
        <v>0</v>
      </c>
      <c r="AO24" s="43">
        <f t="shared" si="3"/>
        <v>0</v>
      </c>
    </row>
    <row r="25" spans="1:41" x14ac:dyDescent="0.3">
      <c r="A25" s="42" t="s">
        <v>82</v>
      </c>
      <c r="B25" s="43">
        <f t="shared" ref="B25:AO25" si="4">SUM(B26:B30)</f>
        <v>0</v>
      </c>
      <c r="C25" s="43">
        <f t="shared" si="4"/>
        <v>0</v>
      </c>
      <c r="D25" s="43">
        <f t="shared" si="4"/>
        <v>0</v>
      </c>
      <c r="E25" s="43">
        <f t="shared" si="4"/>
        <v>0</v>
      </c>
      <c r="F25" s="43">
        <f t="shared" si="4"/>
        <v>0</v>
      </c>
      <c r="G25" s="43">
        <f t="shared" si="4"/>
        <v>0</v>
      </c>
      <c r="H25" s="43">
        <f t="shared" si="4"/>
        <v>0</v>
      </c>
      <c r="I25" s="43">
        <f t="shared" si="4"/>
        <v>0</v>
      </c>
      <c r="J25" s="43">
        <f t="shared" si="4"/>
        <v>0</v>
      </c>
      <c r="K25" s="43">
        <f t="shared" si="4"/>
        <v>0</v>
      </c>
      <c r="L25" s="43">
        <f t="shared" si="4"/>
        <v>0</v>
      </c>
      <c r="M25" s="43">
        <f t="shared" si="4"/>
        <v>0</v>
      </c>
      <c r="N25" s="43">
        <f t="shared" si="4"/>
        <v>0</v>
      </c>
      <c r="O25" s="43">
        <f t="shared" si="4"/>
        <v>0</v>
      </c>
      <c r="P25" s="43">
        <f t="shared" si="4"/>
        <v>0</v>
      </c>
      <c r="Q25" s="43">
        <f t="shared" si="4"/>
        <v>0</v>
      </c>
      <c r="R25" s="43">
        <f t="shared" si="4"/>
        <v>0</v>
      </c>
      <c r="S25" s="43">
        <f t="shared" si="4"/>
        <v>0</v>
      </c>
      <c r="T25" s="43">
        <f t="shared" si="4"/>
        <v>0</v>
      </c>
      <c r="U25" s="43">
        <f t="shared" si="4"/>
        <v>0</v>
      </c>
      <c r="V25" s="43">
        <f t="shared" si="4"/>
        <v>0</v>
      </c>
      <c r="W25" s="43">
        <f t="shared" si="4"/>
        <v>0</v>
      </c>
      <c r="X25" s="43">
        <f t="shared" si="4"/>
        <v>0</v>
      </c>
      <c r="Y25" s="43">
        <f t="shared" si="4"/>
        <v>0</v>
      </c>
      <c r="Z25" s="43">
        <f t="shared" si="4"/>
        <v>0</v>
      </c>
      <c r="AA25" s="43">
        <f t="shared" si="4"/>
        <v>0</v>
      </c>
      <c r="AB25" s="43">
        <f t="shared" si="4"/>
        <v>0</v>
      </c>
      <c r="AC25" s="43">
        <f t="shared" si="4"/>
        <v>0</v>
      </c>
      <c r="AD25" s="43">
        <f t="shared" si="4"/>
        <v>0</v>
      </c>
      <c r="AE25" s="43">
        <f t="shared" si="4"/>
        <v>0</v>
      </c>
      <c r="AF25" s="43">
        <f t="shared" si="4"/>
        <v>0</v>
      </c>
      <c r="AG25" s="43">
        <f t="shared" si="4"/>
        <v>0</v>
      </c>
      <c r="AH25" s="43">
        <f t="shared" si="4"/>
        <v>0</v>
      </c>
      <c r="AI25" s="43">
        <f t="shared" si="4"/>
        <v>0</v>
      </c>
      <c r="AJ25" s="43">
        <f t="shared" si="4"/>
        <v>0</v>
      </c>
      <c r="AK25" s="43">
        <f t="shared" si="4"/>
        <v>0</v>
      </c>
      <c r="AL25" s="43">
        <f t="shared" si="4"/>
        <v>0</v>
      </c>
      <c r="AM25" s="43">
        <f t="shared" si="4"/>
        <v>0</v>
      </c>
      <c r="AN25" s="43">
        <f t="shared" si="4"/>
        <v>0</v>
      </c>
      <c r="AO25" s="43">
        <f t="shared" si="4"/>
        <v>0</v>
      </c>
    </row>
    <row r="26" spans="1:41" outlineLevel="1" x14ac:dyDescent="0.3">
      <c r="A26" s="87" t="s">
        <v>49</v>
      </c>
      <c r="B26" s="41">
        <f>Payroll!F36</f>
        <v>0</v>
      </c>
      <c r="C26" s="41">
        <f>Payroll!G36</f>
        <v>0</v>
      </c>
      <c r="D26" s="41">
        <f>Payroll!H36</f>
        <v>0</v>
      </c>
      <c r="E26" s="41">
        <f>Payroll!I36</f>
        <v>0</v>
      </c>
      <c r="F26" s="41">
        <f>Payroll!J36</f>
        <v>0</v>
      </c>
      <c r="G26" s="41">
        <f>Payroll!K36</f>
        <v>0</v>
      </c>
      <c r="H26" s="41">
        <f>Payroll!L36</f>
        <v>0</v>
      </c>
      <c r="I26" s="41">
        <f>Payroll!M36</f>
        <v>0</v>
      </c>
      <c r="J26" s="41">
        <f>Payroll!N36</f>
        <v>0</v>
      </c>
      <c r="K26" s="41">
        <f>Payroll!O36</f>
        <v>0</v>
      </c>
      <c r="L26" s="41">
        <f>Payroll!P36</f>
        <v>0</v>
      </c>
      <c r="M26" s="41">
        <f>Payroll!Q36</f>
        <v>0</v>
      </c>
      <c r="N26" s="88">
        <f t="shared" ref="N26:N30" si="5">SUM(B26:M26)</f>
        <v>0</v>
      </c>
      <c r="P26" s="41">
        <f>Payroll!T36</f>
        <v>0</v>
      </c>
      <c r="Q26" s="41">
        <f>Payroll!U36</f>
        <v>0</v>
      </c>
      <c r="R26" s="41">
        <f>Payroll!V36</f>
        <v>0</v>
      </c>
      <c r="S26" s="41">
        <f>Payroll!W36</f>
        <v>0</v>
      </c>
      <c r="T26" s="41">
        <f>Payroll!X36</f>
        <v>0</v>
      </c>
      <c r="U26" s="41">
        <f>Payroll!Y36</f>
        <v>0</v>
      </c>
      <c r="V26" s="41">
        <f>Payroll!Z36</f>
        <v>0</v>
      </c>
      <c r="W26" s="41">
        <f>Payroll!AA36</f>
        <v>0</v>
      </c>
      <c r="X26" s="41">
        <f>Payroll!AB36</f>
        <v>0</v>
      </c>
      <c r="Y26" s="41">
        <f>Payroll!AC36</f>
        <v>0</v>
      </c>
      <c r="Z26" s="41">
        <f>Payroll!AD36</f>
        <v>0</v>
      </c>
      <c r="AA26" s="41">
        <f>Payroll!AE36</f>
        <v>0</v>
      </c>
      <c r="AB26" s="88">
        <f t="shared" ref="AB26:AB30" si="6">SUM(P26:AA26)</f>
        <v>0</v>
      </c>
      <c r="AC26" s="41">
        <f>Payroll!AH36</f>
        <v>0</v>
      </c>
      <c r="AD26" s="41">
        <f>Payroll!AI36</f>
        <v>0</v>
      </c>
      <c r="AE26" s="41">
        <f>Payroll!AJ36</f>
        <v>0</v>
      </c>
      <c r="AF26" s="41">
        <f>Payroll!AK36</f>
        <v>0</v>
      </c>
      <c r="AG26" s="41">
        <f>Payroll!AL36</f>
        <v>0</v>
      </c>
      <c r="AH26" s="41">
        <f>Payroll!AM36</f>
        <v>0</v>
      </c>
      <c r="AI26" s="41">
        <f>Payroll!AN36</f>
        <v>0</v>
      </c>
      <c r="AJ26" s="41">
        <f>Payroll!AO36</f>
        <v>0</v>
      </c>
      <c r="AK26" s="41">
        <f>Payroll!AP36</f>
        <v>0</v>
      </c>
      <c r="AL26" s="41">
        <f>Payroll!AQ36</f>
        <v>0</v>
      </c>
      <c r="AM26" s="41">
        <f>Payroll!AR36</f>
        <v>0</v>
      </c>
      <c r="AN26" s="41">
        <f>Payroll!AS36</f>
        <v>0</v>
      </c>
      <c r="AO26" s="88">
        <f t="shared" ref="AO26:AO30" si="7">SUM(AC26:AN26)</f>
        <v>0</v>
      </c>
    </row>
    <row r="27" spans="1:41" outlineLevel="1" x14ac:dyDescent="0.3">
      <c r="A27" s="87" t="s">
        <v>50</v>
      </c>
      <c r="B27" s="41">
        <f>' Postage &amp; Telephone '!B11</f>
        <v>0</v>
      </c>
      <c r="C27" s="41">
        <f>' Postage &amp; Telephone '!C11</f>
        <v>0</v>
      </c>
      <c r="D27" s="41">
        <f>' Postage &amp; Telephone '!D11</f>
        <v>0</v>
      </c>
      <c r="E27" s="41">
        <f>' Postage &amp; Telephone '!E11</f>
        <v>0</v>
      </c>
      <c r="F27" s="41">
        <f>' Postage &amp; Telephone '!F11</f>
        <v>0</v>
      </c>
      <c r="G27" s="41">
        <f>' Postage &amp; Telephone '!G11</f>
        <v>0</v>
      </c>
      <c r="H27" s="41">
        <f>' Postage &amp; Telephone '!H11</f>
        <v>0</v>
      </c>
      <c r="I27" s="41">
        <f>' Postage &amp; Telephone '!I11</f>
        <v>0</v>
      </c>
      <c r="J27" s="41">
        <f>' Postage &amp; Telephone '!J11</f>
        <v>0</v>
      </c>
      <c r="K27" s="41">
        <f>' Postage &amp; Telephone '!K11</f>
        <v>0</v>
      </c>
      <c r="L27" s="41">
        <f>' Postage &amp; Telephone '!L11</f>
        <v>0</v>
      </c>
      <c r="M27" s="41">
        <f>' Postage &amp; Telephone '!M11</f>
        <v>0</v>
      </c>
      <c r="N27" s="88">
        <f t="shared" si="5"/>
        <v>0</v>
      </c>
      <c r="P27" s="41">
        <f>' Postage &amp; Telephone '!O11</f>
        <v>0</v>
      </c>
      <c r="Q27" s="41">
        <f>' Postage &amp; Telephone '!P11</f>
        <v>0</v>
      </c>
      <c r="R27" s="41">
        <f>' Postage &amp; Telephone '!Q11</f>
        <v>0</v>
      </c>
      <c r="S27" s="41">
        <f>' Postage &amp; Telephone '!R11</f>
        <v>0</v>
      </c>
      <c r="T27" s="41">
        <f>' Postage &amp; Telephone '!S11</f>
        <v>0</v>
      </c>
      <c r="U27" s="41">
        <f>' Postage &amp; Telephone '!T11</f>
        <v>0</v>
      </c>
      <c r="V27" s="41">
        <f>' Postage &amp; Telephone '!U11</f>
        <v>0</v>
      </c>
      <c r="W27" s="41">
        <f>' Postage &amp; Telephone '!V11</f>
        <v>0</v>
      </c>
      <c r="X27" s="41">
        <f>' Postage &amp; Telephone '!W11</f>
        <v>0</v>
      </c>
      <c r="Y27" s="41">
        <f>' Postage &amp; Telephone '!X11</f>
        <v>0</v>
      </c>
      <c r="Z27" s="41">
        <f>' Postage &amp; Telephone '!Y11</f>
        <v>0</v>
      </c>
      <c r="AA27" s="41">
        <f>' Postage &amp; Telephone '!Z11</f>
        <v>0</v>
      </c>
      <c r="AB27" s="88">
        <f t="shared" si="6"/>
        <v>0</v>
      </c>
      <c r="AC27" s="41">
        <f>' Postage &amp; Telephone '!AB11</f>
        <v>0</v>
      </c>
      <c r="AD27" s="41">
        <f>' Postage &amp; Telephone '!AC11</f>
        <v>0</v>
      </c>
      <c r="AE27" s="41">
        <f>' Postage &amp; Telephone '!AD11</f>
        <v>0</v>
      </c>
      <c r="AF27" s="41">
        <f>' Postage &amp; Telephone '!AE11</f>
        <v>0</v>
      </c>
      <c r="AG27" s="41">
        <f>' Postage &amp; Telephone '!AF11</f>
        <v>0</v>
      </c>
      <c r="AH27" s="41">
        <f>' Postage &amp; Telephone '!AG11</f>
        <v>0</v>
      </c>
      <c r="AI27" s="41">
        <f>' Postage &amp; Telephone '!AH11</f>
        <v>0</v>
      </c>
      <c r="AJ27" s="41">
        <f>' Postage &amp; Telephone '!AI11</f>
        <v>0</v>
      </c>
      <c r="AK27" s="41">
        <f>' Postage &amp; Telephone '!AJ11</f>
        <v>0</v>
      </c>
      <c r="AL27" s="41">
        <f>' Postage &amp; Telephone '!AK11</f>
        <v>0</v>
      </c>
      <c r="AM27" s="41">
        <f>' Postage &amp; Telephone '!AL11</f>
        <v>0</v>
      </c>
      <c r="AN27" s="41">
        <f>' Postage &amp; Telephone '!AM11</f>
        <v>0</v>
      </c>
      <c r="AO27" s="88">
        <f t="shared" si="7"/>
        <v>0</v>
      </c>
    </row>
    <row r="28" spans="1:41" outlineLevel="1" x14ac:dyDescent="0.3">
      <c r="A28" s="87" t="s">
        <v>51</v>
      </c>
      <c r="B28" s="41">
        <f>'Stationery and Printing'!B21</f>
        <v>0</v>
      </c>
      <c r="C28" s="41">
        <f>'Stationery and Printing'!C21</f>
        <v>0</v>
      </c>
      <c r="D28" s="41">
        <f>'Stationery and Printing'!D21</f>
        <v>0</v>
      </c>
      <c r="E28" s="41">
        <f>'Stationery and Printing'!E21</f>
        <v>0</v>
      </c>
      <c r="F28" s="41">
        <f>'Stationery and Printing'!F21</f>
        <v>0</v>
      </c>
      <c r="G28" s="41">
        <f>'Stationery and Printing'!G21</f>
        <v>0</v>
      </c>
      <c r="H28" s="41">
        <f>'Stationery and Printing'!H21</f>
        <v>0</v>
      </c>
      <c r="I28" s="41">
        <f>'Stationery and Printing'!I21</f>
        <v>0</v>
      </c>
      <c r="J28" s="41">
        <f>'Stationery and Printing'!J21</f>
        <v>0</v>
      </c>
      <c r="K28" s="41">
        <f>'Stationery and Printing'!K21</f>
        <v>0</v>
      </c>
      <c r="L28" s="41">
        <f>'Stationery and Printing'!L21</f>
        <v>0</v>
      </c>
      <c r="M28" s="41">
        <f>'Stationery and Printing'!M21</f>
        <v>0</v>
      </c>
      <c r="N28" s="88">
        <f t="shared" si="5"/>
        <v>0</v>
      </c>
      <c r="P28" s="41">
        <f>'Stationery and Printing'!O21</f>
        <v>0</v>
      </c>
      <c r="Q28" s="41">
        <f>'Stationery and Printing'!P21</f>
        <v>0</v>
      </c>
      <c r="R28" s="41">
        <f>'Stationery and Printing'!Q21</f>
        <v>0</v>
      </c>
      <c r="S28" s="41">
        <f>'Stationery and Printing'!R21</f>
        <v>0</v>
      </c>
      <c r="T28" s="41">
        <f>'Stationery and Printing'!S21</f>
        <v>0</v>
      </c>
      <c r="U28" s="41">
        <f>'Stationery and Printing'!T21</f>
        <v>0</v>
      </c>
      <c r="V28" s="41">
        <f>'Stationery and Printing'!U21</f>
        <v>0</v>
      </c>
      <c r="W28" s="41">
        <f>'Stationery and Printing'!V21</f>
        <v>0</v>
      </c>
      <c r="X28" s="41">
        <f>'Stationery and Printing'!W21</f>
        <v>0</v>
      </c>
      <c r="Y28" s="41">
        <f>'Stationery and Printing'!X21</f>
        <v>0</v>
      </c>
      <c r="Z28" s="41">
        <f>'Stationery and Printing'!Y21</f>
        <v>0</v>
      </c>
      <c r="AA28" s="41">
        <f>'Stationery and Printing'!Z21</f>
        <v>0</v>
      </c>
      <c r="AB28" s="88">
        <f t="shared" si="6"/>
        <v>0</v>
      </c>
      <c r="AC28" s="41">
        <f>'Stationery and Printing'!AB21</f>
        <v>0</v>
      </c>
      <c r="AD28" s="41">
        <f>'Stationery and Printing'!AC21</f>
        <v>0</v>
      </c>
      <c r="AE28" s="41">
        <f>'Stationery and Printing'!AD21</f>
        <v>0</v>
      </c>
      <c r="AF28" s="41">
        <f>'Stationery and Printing'!AE21</f>
        <v>0</v>
      </c>
      <c r="AG28" s="41">
        <f>'Stationery and Printing'!AF21</f>
        <v>0</v>
      </c>
      <c r="AH28" s="41">
        <f>'Stationery and Printing'!AG21</f>
        <v>0</v>
      </c>
      <c r="AI28" s="41">
        <f>'Stationery and Printing'!AH21</f>
        <v>0</v>
      </c>
      <c r="AJ28" s="41">
        <f>'Stationery and Printing'!AI21</f>
        <v>0</v>
      </c>
      <c r="AK28" s="41">
        <f>'Stationery and Printing'!AJ21</f>
        <v>0</v>
      </c>
      <c r="AL28" s="41">
        <f>'Stationery and Printing'!AK21</f>
        <v>0</v>
      </c>
      <c r="AM28" s="41">
        <f>'Stationery and Printing'!AL21</f>
        <v>0</v>
      </c>
      <c r="AN28" s="41">
        <f>'Stationery and Printing'!AM21</f>
        <v>0</v>
      </c>
      <c r="AO28" s="88">
        <f t="shared" si="7"/>
        <v>0</v>
      </c>
    </row>
    <row r="29" spans="1:41" outlineLevel="1" x14ac:dyDescent="0.3">
      <c r="A29" s="87" t="s">
        <v>52</v>
      </c>
      <c r="B29" s="41">
        <f>'Legal, Audit and other fees'!B12</f>
        <v>0</v>
      </c>
      <c r="C29" s="41">
        <f>'Legal, Audit and other fees'!C12</f>
        <v>0</v>
      </c>
      <c r="D29" s="41">
        <f>'Legal, Audit and other fees'!D12</f>
        <v>0</v>
      </c>
      <c r="E29" s="41">
        <f>'Legal, Audit and other fees'!E12</f>
        <v>0</v>
      </c>
      <c r="F29" s="41">
        <f>'Legal, Audit and other fees'!F12</f>
        <v>0</v>
      </c>
      <c r="G29" s="41">
        <f>'Legal, Audit and other fees'!G12</f>
        <v>0</v>
      </c>
      <c r="H29" s="41">
        <f>'Legal, Audit and other fees'!H12</f>
        <v>0</v>
      </c>
      <c r="I29" s="41">
        <f>'Legal, Audit and other fees'!I12</f>
        <v>0</v>
      </c>
      <c r="J29" s="41">
        <f>'Legal, Audit and other fees'!J12</f>
        <v>0</v>
      </c>
      <c r="K29" s="41">
        <f>'Legal, Audit and other fees'!K12</f>
        <v>0</v>
      </c>
      <c r="L29" s="41">
        <f>'Legal, Audit and other fees'!L12</f>
        <v>0</v>
      </c>
      <c r="M29" s="41">
        <f>'Legal, Audit and other fees'!M12</f>
        <v>0</v>
      </c>
      <c r="N29" s="88">
        <f t="shared" si="5"/>
        <v>0</v>
      </c>
      <c r="P29" s="41">
        <f>'Legal, Audit and other fees'!O12</f>
        <v>0</v>
      </c>
      <c r="Q29" s="41">
        <f>'Legal, Audit and other fees'!P12</f>
        <v>0</v>
      </c>
      <c r="R29" s="41">
        <f>'Legal, Audit and other fees'!Q12</f>
        <v>0</v>
      </c>
      <c r="S29" s="41">
        <f>'Legal, Audit and other fees'!R12</f>
        <v>0</v>
      </c>
      <c r="T29" s="41">
        <f>'Legal, Audit and other fees'!S12</f>
        <v>0</v>
      </c>
      <c r="U29" s="41">
        <f>'Legal, Audit and other fees'!T12</f>
        <v>0</v>
      </c>
      <c r="V29" s="41">
        <f>'Legal, Audit and other fees'!U12</f>
        <v>0</v>
      </c>
      <c r="W29" s="41">
        <f>'Legal, Audit and other fees'!V12</f>
        <v>0</v>
      </c>
      <c r="X29" s="41">
        <f>'Legal, Audit and other fees'!W12</f>
        <v>0</v>
      </c>
      <c r="Y29" s="41">
        <f>'Legal, Audit and other fees'!X12</f>
        <v>0</v>
      </c>
      <c r="Z29" s="41">
        <f>'Legal, Audit and other fees'!Y12</f>
        <v>0</v>
      </c>
      <c r="AA29" s="41">
        <f>'Legal, Audit and other fees'!Z12</f>
        <v>0</v>
      </c>
      <c r="AB29" s="88">
        <f t="shared" si="6"/>
        <v>0</v>
      </c>
      <c r="AC29" s="41">
        <f>'Legal, Audit and other fees'!AB12</f>
        <v>0</v>
      </c>
      <c r="AD29" s="41">
        <f>'Legal, Audit and other fees'!AC12</f>
        <v>0</v>
      </c>
      <c r="AE29" s="41">
        <f>'Legal, Audit and other fees'!AD12</f>
        <v>0</v>
      </c>
      <c r="AF29" s="41">
        <f>'Legal, Audit and other fees'!AE12</f>
        <v>0</v>
      </c>
      <c r="AG29" s="41">
        <f>'Legal, Audit and other fees'!AF12</f>
        <v>0</v>
      </c>
      <c r="AH29" s="41">
        <f>'Legal, Audit and other fees'!AG12</f>
        <v>0</v>
      </c>
      <c r="AI29" s="41">
        <f>'Legal, Audit and other fees'!AH12</f>
        <v>0</v>
      </c>
      <c r="AJ29" s="41">
        <f>'Legal, Audit and other fees'!AI12</f>
        <v>0</v>
      </c>
      <c r="AK29" s="41">
        <f>'Legal, Audit and other fees'!AJ12</f>
        <v>0</v>
      </c>
      <c r="AL29" s="41">
        <f>'Legal, Audit and other fees'!AK12</f>
        <v>0</v>
      </c>
      <c r="AM29" s="41">
        <f>'Legal, Audit and other fees'!AL12</f>
        <v>0</v>
      </c>
      <c r="AN29" s="41">
        <f>'Legal, Audit and other fees'!AM12</f>
        <v>0</v>
      </c>
      <c r="AO29" s="88">
        <f t="shared" si="7"/>
        <v>0</v>
      </c>
    </row>
    <row r="30" spans="1:41" outlineLevel="1" x14ac:dyDescent="0.3">
      <c r="A30" s="34" t="s">
        <v>53</v>
      </c>
      <c r="B30" s="40">
        <f>(' Postage &amp; Telephone '!C17/1000)</f>
        <v>0</v>
      </c>
      <c r="C30" s="40">
        <f>(' Postage &amp; Telephone '!D17/1000)</f>
        <v>0</v>
      </c>
      <c r="D30" s="40">
        <f>(' Postage &amp; Telephone '!E17/1000)</f>
        <v>0</v>
      </c>
      <c r="E30" s="40">
        <f>(' Postage &amp; Telephone '!F17/1000)</f>
        <v>0</v>
      </c>
      <c r="F30" s="40">
        <f>(' Postage &amp; Telephone '!G17/1000)</f>
        <v>0</v>
      </c>
      <c r="G30" s="40">
        <f>(' Postage &amp; Telephone '!H17/1000)</f>
        <v>0</v>
      </c>
      <c r="H30" s="40">
        <f>(' Postage &amp; Telephone '!I17/1000)</f>
        <v>0</v>
      </c>
      <c r="I30" s="40">
        <f>(' Postage &amp; Telephone '!J17/1000)</f>
        <v>0</v>
      </c>
      <c r="J30" s="40">
        <f>(' Postage &amp; Telephone '!K17/1000)</f>
        <v>0</v>
      </c>
      <c r="K30" s="40">
        <f>(' Postage &amp; Telephone '!L17/1000)</f>
        <v>0</v>
      </c>
      <c r="L30" s="40">
        <f>(' Postage &amp; Telephone '!M17/1000)</f>
        <v>0</v>
      </c>
      <c r="M30" s="40">
        <f>(' Postage &amp; Telephone '!N17/1000)</f>
        <v>0</v>
      </c>
      <c r="N30" s="39">
        <f t="shared" si="5"/>
        <v>0</v>
      </c>
      <c r="P30" s="40">
        <f>(' Postage &amp; Telephone '!R17/1000)</f>
        <v>0</v>
      </c>
      <c r="Q30" s="40">
        <f>(' Postage &amp; Telephone '!S17/1000)</f>
        <v>0</v>
      </c>
      <c r="R30" s="40">
        <f>(' Postage &amp; Telephone '!T17/1000)</f>
        <v>0</v>
      </c>
      <c r="S30" s="40">
        <f>(' Postage &amp; Telephone '!U17/1000)</f>
        <v>0</v>
      </c>
      <c r="T30" s="40">
        <f>(' Postage &amp; Telephone '!V17/1000)</f>
        <v>0</v>
      </c>
      <c r="U30" s="40">
        <f>(' Postage &amp; Telephone '!W17/1000)</f>
        <v>0</v>
      </c>
      <c r="V30" s="40">
        <f>(' Postage &amp; Telephone '!X17/1000)</f>
        <v>0</v>
      </c>
      <c r="W30" s="40">
        <f>(' Postage &amp; Telephone '!Y17/1000)</f>
        <v>0</v>
      </c>
      <c r="X30" s="40">
        <f>(' Postage &amp; Telephone '!Z17/1000)</f>
        <v>0</v>
      </c>
      <c r="Y30" s="40">
        <f>(' Postage &amp; Telephone '!AA17/1000)</f>
        <v>0</v>
      </c>
      <c r="Z30" s="40">
        <f>(' Postage &amp; Telephone '!AB17/1000)</f>
        <v>0</v>
      </c>
      <c r="AA30" s="40">
        <f>(' Postage &amp; Telephone '!AC17/1000)</f>
        <v>0</v>
      </c>
      <c r="AB30" s="39">
        <f t="shared" si="6"/>
        <v>0</v>
      </c>
      <c r="AC30" s="40">
        <f>(' Postage &amp; Telephone '!AF17/1000)</f>
        <v>0</v>
      </c>
      <c r="AD30" s="40">
        <f>(' Postage &amp; Telephone '!AG17/1000)</f>
        <v>0</v>
      </c>
      <c r="AE30" s="40">
        <f>(' Postage &amp; Telephone '!AH17/1000)</f>
        <v>0</v>
      </c>
      <c r="AF30" s="40">
        <f>(' Postage &amp; Telephone '!AI17/1000)</f>
        <v>0</v>
      </c>
      <c r="AG30" s="40">
        <f>(' Postage &amp; Telephone '!AJ17/1000)</f>
        <v>0</v>
      </c>
      <c r="AH30" s="40">
        <f>(' Postage &amp; Telephone '!AK17/1000)</f>
        <v>0</v>
      </c>
      <c r="AI30" s="40">
        <f>(' Postage &amp; Telephone '!AL17/1000)</f>
        <v>0</v>
      </c>
      <c r="AJ30" s="40">
        <f>(' Postage &amp; Telephone '!AM17/1000)</f>
        <v>0</v>
      </c>
      <c r="AK30" s="40">
        <f>(' Postage &amp; Telephone '!AN17/1000)</f>
        <v>0</v>
      </c>
      <c r="AL30" s="40">
        <f>(' Postage &amp; Telephone '!AO17/1000)</f>
        <v>0</v>
      </c>
      <c r="AM30" s="40">
        <f>(' Postage &amp; Telephone '!AP17/1000)</f>
        <v>0</v>
      </c>
      <c r="AN30" s="40">
        <f>(' Postage &amp; Telephone '!AQ17/1000)</f>
        <v>0</v>
      </c>
      <c r="AO30" s="39">
        <f t="shared" si="7"/>
        <v>0</v>
      </c>
    </row>
    <row r="31" spans="1:41" x14ac:dyDescent="0.3">
      <c r="A31" s="44" t="s">
        <v>54</v>
      </c>
      <c r="B31" s="43">
        <f t="shared" ref="B31:AO31" si="8">B24-B25</f>
        <v>0</v>
      </c>
      <c r="C31" s="43">
        <f t="shared" si="8"/>
        <v>0</v>
      </c>
      <c r="D31" s="43">
        <f t="shared" si="8"/>
        <v>0</v>
      </c>
      <c r="E31" s="43">
        <f t="shared" si="8"/>
        <v>0</v>
      </c>
      <c r="F31" s="43">
        <f t="shared" si="8"/>
        <v>0</v>
      </c>
      <c r="G31" s="43">
        <f t="shared" si="8"/>
        <v>0</v>
      </c>
      <c r="H31" s="43">
        <f t="shared" si="8"/>
        <v>0</v>
      </c>
      <c r="I31" s="43">
        <f t="shared" si="8"/>
        <v>0</v>
      </c>
      <c r="J31" s="43">
        <f t="shared" si="8"/>
        <v>0</v>
      </c>
      <c r="K31" s="43">
        <f t="shared" si="8"/>
        <v>0</v>
      </c>
      <c r="L31" s="43">
        <f t="shared" si="8"/>
        <v>0</v>
      </c>
      <c r="M31" s="43">
        <f t="shared" si="8"/>
        <v>0</v>
      </c>
      <c r="N31" s="43">
        <f t="shared" si="8"/>
        <v>0</v>
      </c>
      <c r="O31" s="43">
        <f t="shared" si="8"/>
        <v>0</v>
      </c>
      <c r="P31" s="43">
        <f t="shared" si="8"/>
        <v>0</v>
      </c>
      <c r="Q31" s="43">
        <f t="shared" si="8"/>
        <v>0</v>
      </c>
      <c r="R31" s="43">
        <f t="shared" si="8"/>
        <v>0</v>
      </c>
      <c r="S31" s="43">
        <f t="shared" si="8"/>
        <v>0</v>
      </c>
      <c r="T31" s="43">
        <f t="shared" si="8"/>
        <v>0</v>
      </c>
      <c r="U31" s="43">
        <f t="shared" si="8"/>
        <v>0</v>
      </c>
      <c r="V31" s="43">
        <f t="shared" si="8"/>
        <v>0</v>
      </c>
      <c r="W31" s="43">
        <f t="shared" si="8"/>
        <v>0</v>
      </c>
      <c r="X31" s="43">
        <f t="shared" si="8"/>
        <v>0</v>
      </c>
      <c r="Y31" s="43">
        <f t="shared" si="8"/>
        <v>0</v>
      </c>
      <c r="Z31" s="43">
        <f t="shared" si="8"/>
        <v>0</v>
      </c>
      <c r="AA31" s="43">
        <f t="shared" si="8"/>
        <v>0</v>
      </c>
      <c r="AB31" s="43">
        <f t="shared" si="8"/>
        <v>0</v>
      </c>
      <c r="AC31" s="43">
        <f t="shared" si="8"/>
        <v>0</v>
      </c>
      <c r="AD31" s="43">
        <f t="shared" si="8"/>
        <v>0</v>
      </c>
      <c r="AE31" s="43">
        <f t="shared" si="8"/>
        <v>0</v>
      </c>
      <c r="AF31" s="43">
        <f t="shared" si="8"/>
        <v>0</v>
      </c>
      <c r="AG31" s="43">
        <f t="shared" si="8"/>
        <v>0</v>
      </c>
      <c r="AH31" s="43">
        <f t="shared" si="8"/>
        <v>0</v>
      </c>
      <c r="AI31" s="43">
        <f t="shared" si="8"/>
        <v>0</v>
      </c>
      <c r="AJ31" s="43">
        <f t="shared" si="8"/>
        <v>0</v>
      </c>
      <c r="AK31" s="43">
        <f t="shared" si="8"/>
        <v>0</v>
      </c>
      <c r="AL31" s="43">
        <f t="shared" si="8"/>
        <v>0</v>
      </c>
      <c r="AM31" s="43">
        <f t="shared" si="8"/>
        <v>0</v>
      </c>
      <c r="AN31" s="43">
        <f t="shared" si="8"/>
        <v>0</v>
      </c>
      <c r="AO31" s="43">
        <f t="shared" si="8"/>
        <v>0</v>
      </c>
    </row>
    <row r="32" spans="1:41" outlineLevel="1" x14ac:dyDescent="0.3">
      <c r="A32" s="34" t="s">
        <v>55</v>
      </c>
      <c r="B32" s="40">
        <v>0</v>
      </c>
      <c r="C32" s="40">
        <v>0</v>
      </c>
      <c r="D32" s="40">
        <v>0</v>
      </c>
      <c r="E32" s="40">
        <v>0</v>
      </c>
      <c r="F32" s="40">
        <v>0</v>
      </c>
      <c r="G32" s="40">
        <v>0</v>
      </c>
      <c r="H32" s="40">
        <v>0</v>
      </c>
      <c r="I32" s="40">
        <v>0</v>
      </c>
      <c r="J32" s="40">
        <v>0</v>
      </c>
      <c r="K32" s="40">
        <v>0</v>
      </c>
      <c r="L32" s="40">
        <v>0</v>
      </c>
      <c r="M32" s="40">
        <v>0</v>
      </c>
      <c r="N32" s="39">
        <f>SUM(B32:M32)</f>
        <v>0</v>
      </c>
      <c r="P32" s="40">
        <v>0</v>
      </c>
      <c r="Q32" s="40">
        <v>0</v>
      </c>
      <c r="R32" s="40">
        <v>0</v>
      </c>
      <c r="S32" s="40">
        <v>0</v>
      </c>
      <c r="T32" s="40">
        <v>0</v>
      </c>
      <c r="U32" s="40">
        <v>0</v>
      </c>
      <c r="V32" s="40">
        <v>0</v>
      </c>
      <c r="W32" s="40">
        <v>0</v>
      </c>
      <c r="X32" s="40">
        <v>0</v>
      </c>
      <c r="Y32" s="40">
        <v>0</v>
      </c>
      <c r="Z32" s="40">
        <v>0</v>
      </c>
      <c r="AA32" s="40">
        <v>0</v>
      </c>
      <c r="AB32" s="39">
        <f>SUM(P32:AA32)</f>
        <v>0</v>
      </c>
      <c r="AC32" s="40">
        <v>0</v>
      </c>
      <c r="AD32" s="40">
        <v>0</v>
      </c>
      <c r="AE32" s="40">
        <v>0</v>
      </c>
      <c r="AF32" s="40">
        <v>0</v>
      </c>
      <c r="AG32" s="40">
        <v>0</v>
      </c>
      <c r="AH32" s="40">
        <v>0</v>
      </c>
      <c r="AI32" s="40">
        <v>0</v>
      </c>
      <c r="AJ32" s="40">
        <v>0</v>
      </c>
      <c r="AK32" s="40">
        <v>0</v>
      </c>
      <c r="AL32" s="40">
        <v>0</v>
      </c>
      <c r="AM32" s="40">
        <v>0</v>
      </c>
      <c r="AN32" s="40">
        <v>0</v>
      </c>
      <c r="AO32" s="39">
        <f>SUM(AC32:AN32)</f>
        <v>0</v>
      </c>
    </row>
    <row r="33" spans="1:41" outlineLevel="1" x14ac:dyDescent="0.3">
      <c r="A33" s="34" t="s">
        <v>56</v>
      </c>
      <c r="B33" s="40">
        <v>0</v>
      </c>
      <c r="C33" s="40">
        <v>0</v>
      </c>
      <c r="D33" s="40">
        <v>0</v>
      </c>
      <c r="E33" s="40">
        <v>0</v>
      </c>
      <c r="F33" s="40">
        <v>0</v>
      </c>
      <c r="G33" s="40">
        <v>0</v>
      </c>
      <c r="H33" s="40">
        <v>0</v>
      </c>
      <c r="I33" s="40">
        <v>0</v>
      </c>
      <c r="J33" s="40">
        <v>0</v>
      </c>
      <c r="K33" s="40">
        <v>0</v>
      </c>
      <c r="L33" s="40">
        <v>0</v>
      </c>
      <c r="M33" s="40">
        <v>0</v>
      </c>
      <c r="N33" s="39">
        <f>SUM(B33:M33)</f>
        <v>0</v>
      </c>
      <c r="P33" s="40">
        <v>0</v>
      </c>
      <c r="Q33" s="40">
        <v>0</v>
      </c>
      <c r="R33" s="40">
        <v>0</v>
      </c>
      <c r="S33" s="40">
        <v>0</v>
      </c>
      <c r="T33" s="40">
        <v>0</v>
      </c>
      <c r="U33" s="40">
        <v>0</v>
      </c>
      <c r="V33" s="40">
        <v>0</v>
      </c>
      <c r="W33" s="40">
        <v>0</v>
      </c>
      <c r="X33" s="40">
        <v>0</v>
      </c>
      <c r="Y33" s="40">
        <v>0</v>
      </c>
      <c r="Z33" s="40">
        <v>0</v>
      </c>
      <c r="AA33" s="40">
        <v>0</v>
      </c>
      <c r="AB33" s="39">
        <f>SUM(P33:AA33)</f>
        <v>0</v>
      </c>
      <c r="AC33" s="40">
        <v>0</v>
      </c>
      <c r="AD33" s="40">
        <v>0</v>
      </c>
      <c r="AE33" s="40">
        <v>0</v>
      </c>
      <c r="AF33" s="40">
        <v>0</v>
      </c>
      <c r="AG33" s="40">
        <v>0</v>
      </c>
      <c r="AH33" s="40">
        <v>0</v>
      </c>
      <c r="AI33" s="40">
        <v>0</v>
      </c>
      <c r="AJ33" s="40">
        <v>0</v>
      </c>
      <c r="AK33" s="40">
        <v>0</v>
      </c>
      <c r="AL33" s="40">
        <v>0</v>
      </c>
      <c r="AM33" s="40">
        <v>0</v>
      </c>
      <c r="AN33" s="40">
        <v>0</v>
      </c>
      <c r="AO33" s="39">
        <f>SUM(AC33:AN33)</f>
        <v>0</v>
      </c>
    </row>
    <row r="34" spans="1:41" outlineLevel="1" x14ac:dyDescent="0.3">
      <c r="A34" s="34" t="s">
        <v>57</v>
      </c>
      <c r="B34" s="40">
        <v>0</v>
      </c>
      <c r="C34" s="40">
        <v>0</v>
      </c>
      <c r="D34" s="40">
        <v>0</v>
      </c>
      <c r="E34" s="40">
        <v>0</v>
      </c>
      <c r="F34" s="40">
        <v>0</v>
      </c>
      <c r="G34" s="40">
        <v>0</v>
      </c>
      <c r="H34" s="40">
        <v>0</v>
      </c>
      <c r="I34" s="40">
        <v>0</v>
      </c>
      <c r="J34" s="40">
        <v>0</v>
      </c>
      <c r="K34" s="40">
        <v>0</v>
      </c>
      <c r="L34" s="40">
        <v>0</v>
      </c>
      <c r="M34" s="40">
        <v>0</v>
      </c>
      <c r="N34" s="39">
        <f>SUM(B34:M34)</f>
        <v>0</v>
      </c>
      <c r="P34" s="40">
        <v>0</v>
      </c>
      <c r="Q34" s="40">
        <v>0</v>
      </c>
      <c r="R34" s="40">
        <v>0</v>
      </c>
      <c r="S34" s="40">
        <v>0</v>
      </c>
      <c r="T34" s="40">
        <v>0</v>
      </c>
      <c r="U34" s="40">
        <v>0</v>
      </c>
      <c r="V34" s="40">
        <v>0</v>
      </c>
      <c r="W34" s="40">
        <v>0</v>
      </c>
      <c r="X34" s="40">
        <v>0</v>
      </c>
      <c r="Y34" s="40">
        <v>0</v>
      </c>
      <c r="Z34" s="40">
        <v>0</v>
      </c>
      <c r="AA34" s="40">
        <v>0</v>
      </c>
      <c r="AB34" s="39">
        <f>SUM(P34:AA34)</f>
        <v>0</v>
      </c>
      <c r="AC34" s="40">
        <v>0</v>
      </c>
      <c r="AD34" s="40">
        <v>0</v>
      </c>
      <c r="AE34" s="40">
        <v>0</v>
      </c>
      <c r="AF34" s="40">
        <v>0</v>
      </c>
      <c r="AG34" s="40">
        <v>0</v>
      </c>
      <c r="AH34" s="40">
        <v>0</v>
      </c>
      <c r="AI34" s="40">
        <v>0</v>
      </c>
      <c r="AJ34" s="40">
        <v>0</v>
      </c>
      <c r="AK34" s="40">
        <v>0</v>
      </c>
      <c r="AL34" s="40">
        <v>0</v>
      </c>
      <c r="AM34" s="40">
        <v>0</v>
      </c>
      <c r="AN34" s="40">
        <v>0</v>
      </c>
      <c r="AO34" s="39">
        <f>SUM(AC34:AN34)</f>
        <v>0</v>
      </c>
    </row>
    <row r="35" spans="1:41" x14ac:dyDescent="0.3">
      <c r="A35" s="44" t="s">
        <v>83</v>
      </c>
      <c r="B35" s="43">
        <f>B31-SUM(B32:B34)</f>
        <v>0</v>
      </c>
      <c r="C35" s="43">
        <f t="shared" ref="C35:AO35" si="9">C31-SUM(C32:C34)</f>
        <v>0</v>
      </c>
      <c r="D35" s="43">
        <f t="shared" si="9"/>
        <v>0</v>
      </c>
      <c r="E35" s="43">
        <f t="shared" si="9"/>
        <v>0</v>
      </c>
      <c r="F35" s="43">
        <f t="shared" si="9"/>
        <v>0</v>
      </c>
      <c r="G35" s="43">
        <f t="shared" si="9"/>
        <v>0</v>
      </c>
      <c r="H35" s="43">
        <f t="shared" si="9"/>
        <v>0</v>
      </c>
      <c r="I35" s="43">
        <f t="shared" si="9"/>
        <v>0</v>
      </c>
      <c r="J35" s="43">
        <f t="shared" si="9"/>
        <v>0</v>
      </c>
      <c r="K35" s="43">
        <f t="shared" si="9"/>
        <v>0</v>
      </c>
      <c r="L35" s="43">
        <f t="shared" si="9"/>
        <v>0</v>
      </c>
      <c r="M35" s="43">
        <f t="shared" si="9"/>
        <v>0</v>
      </c>
      <c r="N35" s="43">
        <f t="shared" si="9"/>
        <v>0</v>
      </c>
      <c r="O35" s="43">
        <f t="shared" si="9"/>
        <v>0</v>
      </c>
      <c r="P35" s="43">
        <f t="shared" si="9"/>
        <v>0</v>
      </c>
      <c r="Q35" s="43">
        <f t="shared" si="9"/>
        <v>0</v>
      </c>
      <c r="R35" s="43">
        <f t="shared" si="9"/>
        <v>0</v>
      </c>
      <c r="S35" s="43">
        <f t="shared" si="9"/>
        <v>0</v>
      </c>
      <c r="T35" s="43">
        <f t="shared" si="9"/>
        <v>0</v>
      </c>
      <c r="U35" s="43">
        <f t="shared" si="9"/>
        <v>0</v>
      </c>
      <c r="V35" s="43">
        <f t="shared" si="9"/>
        <v>0</v>
      </c>
      <c r="W35" s="43">
        <f t="shared" si="9"/>
        <v>0</v>
      </c>
      <c r="X35" s="43">
        <f t="shared" si="9"/>
        <v>0</v>
      </c>
      <c r="Y35" s="43">
        <f t="shared" si="9"/>
        <v>0</v>
      </c>
      <c r="Z35" s="43">
        <f t="shared" si="9"/>
        <v>0</v>
      </c>
      <c r="AA35" s="43">
        <f t="shared" si="9"/>
        <v>0</v>
      </c>
      <c r="AB35" s="43">
        <f t="shared" si="9"/>
        <v>0</v>
      </c>
      <c r="AC35" s="43">
        <f t="shared" si="9"/>
        <v>0</v>
      </c>
      <c r="AD35" s="43">
        <f t="shared" si="9"/>
        <v>0</v>
      </c>
      <c r="AE35" s="43">
        <f t="shared" si="9"/>
        <v>0</v>
      </c>
      <c r="AF35" s="43">
        <f t="shared" si="9"/>
        <v>0</v>
      </c>
      <c r="AG35" s="43">
        <f t="shared" si="9"/>
        <v>0</v>
      </c>
      <c r="AH35" s="43">
        <f t="shared" si="9"/>
        <v>0</v>
      </c>
      <c r="AI35" s="43">
        <f t="shared" si="9"/>
        <v>0</v>
      </c>
      <c r="AJ35" s="43">
        <f t="shared" si="9"/>
        <v>0</v>
      </c>
      <c r="AK35" s="43">
        <f t="shared" si="9"/>
        <v>0</v>
      </c>
      <c r="AL35" s="43">
        <f t="shared" si="9"/>
        <v>0</v>
      </c>
      <c r="AM35" s="43">
        <f t="shared" si="9"/>
        <v>0</v>
      </c>
      <c r="AN35" s="43">
        <f t="shared" si="9"/>
        <v>0</v>
      </c>
      <c r="AO35" s="43">
        <f t="shared" si="9"/>
        <v>0</v>
      </c>
    </row>
    <row r="36" spans="1:41" x14ac:dyDescent="0.3">
      <c r="A36" s="44" t="s">
        <v>86</v>
      </c>
      <c r="B36" s="43">
        <v>0</v>
      </c>
      <c r="C36" s="43">
        <v>0</v>
      </c>
      <c r="D36" s="43">
        <v>0</v>
      </c>
      <c r="E36" s="43">
        <v>0</v>
      </c>
      <c r="F36" s="43">
        <v>0</v>
      </c>
      <c r="G36" s="43">
        <v>0</v>
      </c>
      <c r="H36" s="43">
        <v>0</v>
      </c>
      <c r="I36" s="43">
        <v>0</v>
      </c>
      <c r="J36" s="43">
        <v>0</v>
      </c>
      <c r="K36" s="43">
        <v>0</v>
      </c>
      <c r="L36" s="43">
        <v>0</v>
      </c>
      <c r="M36" s="43">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row>
    <row r="37" spans="1:41" x14ac:dyDescent="0.3">
      <c r="A37" s="44" t="s">
        <v>84</v>
      </c>
      <c r="B37" s="43">
        <f>B35-B36</f>
        <v>0</v>
      </c>
      <c r="C37" s="43">
        <f t="shared" ref="C37:AO37" si="10">C35-C36</f>
        <v>0</v>
      </c>
      <c r="D37" s="43">
        <f t="shared" si="10"/>
        <v>0</v>
      </c>
      <c r="E37" s="43">
        <f t="shared" si="10"/>
        <v>0</v>
      </c>
      <c r="F37" s="43">
        <f t="shared" si="10"/>
        <v>0</v>
      </c>
      <c r="G37" s="43">
        <f t="shared" si="10"/>
        <v>0</v>
      </c>
      <c r="H37" s="43">
        <f t="shared" si="10"/>
        <v>0</v>
      </c>
      <c r="I37" s="43">
        <f t="shared" si="10"/>
        <v>0</v>
      </c>
      <c r="J37" s="43">
        <f t="shared" si="10"/>
        <v>0</v>
      </c>
      <c r="K37" s="43">
        <f t="shared" si="10"/>
        <v>0</v>
      </c>
      <c r="L37" s="43">
        <f t="shared" si="10"/>
        <v>0</v>
      </c>
      <c r="M37" s="43">
        <f t="shared" si="10"/>
        <v>0</v>
      </c>
      <c r="N37" s="43">
        <f t="shared" si="10"/>
        <v>0</v>
      </c>
      <c r="O37" s="43">
        <f t="shared" si="10"/>
        <v>0</v>
      </c>
      <c r="P37" s="43">
        <f t="shared" si="10"/>
        <v>0</v>
      </c>
      <c r="Q37" s="43">
        <f t="shared" si="10"/>
        <v>0</v>
      </c>
      <c r="R37" s="43">
        <f t="shared" si="10"/>
        <v>0</v>
      </c>
      <c r="S37" s="43">
        <f t="shared" si="10"/>
        <v>0</v>
      </c>
      <c r="T37" s="43">
        <f t="shared" si="10"/>
        <v>0</v>
      </c>
      <c r="U37" s="43">
        <f t="shared" si="10"/>
        <v>0</v>
      </c>
      <c r="V37" s="43">
        <f t="shared" si="10"/>
        <v>0</v>
      </c>
      <c r="W37" s="43">
        <f t="shared" si="10"/>
        <v>0</v>
      </c>
      <c r="X37" s="43">
        <f t="shared" si="10"/>
        <v>0</v>
      </c>
      <c r="Y37" s="43">
        <f t="shared" si="10"/>
        <v>0</v>
      </c>
      <c r="Z37" s="43">
        <f t="shared" si="10"/>
        <v>0</v>
      </c>
      <c r="AA37" s="43">
        <f t="shared" si="10"/>
        <v>0</v>
      </c>
      <c r="AB37" s="43">
        <f t="shared" si="10"/>
        <v>0</v>
      </c>
      <c r="AC37" s="43">
        <f t="shared" si="10"/>
        <v>0</v>
      </c>
      <c r="AD37" s="43">
        <f t="shared" si="10"/>
        <v>0</v>
      </c>
      <c r="AE37" s="43">
        <f t="shared" si="10"/>
        <v>0</v>
      </c>
      <c r="AF37" s="43">
        <f t="shared" si="10"/>
        <v>0</v>
      </c>
      <c r="AG37" s="43">
        <f t="shared" si="10"/>
        <v>0</v>
      </c>
      <c r="AH37" s="43">
        <f t="shared" si="10"/>
        <v>0</v>
      </c>
      <c r="AI37" s="43">
        <f t="shared" si="10"/>
        <v>0</v>
      </c>
      <c r="AJ37" s="43">
        <f t="shared" si="10"/>
        <v>0</v>
      </c>
      <c r="AK37" s="43">
        <f t="shared" si="10"/>
        <v>0</v>
      </c>
      <c r="AL37" s="43">
        <f t="shared" si="10"/>
        <v>0</v>
      </c>
      <c r="AM37" s="43">
        <f t="shared" si="10"/>
        <v>0</v>
      </c>
      <c r="AN37" s="43">
        <f t="shared" si="10"/>
        <v>0</v>
      </c>
      <c r="AO37" s="43">
        <f t="shared" si="10"/>
        <v>0</v>
      </c>
    </row>
    <row r="39" spans="1:41" x14ac:dyDescent="0.3">
      <c r="A39" s="89" t="s">
        <v>107</v>
      </c>
      <c r="N39" s="60"/>
      <c r="AB39" s="60"/>
      <c r="AO39" s="60"/>
    </row>
    <row r="40" spans="1:41" x14ac:dyDescent="0.3">
      <c r="A40" s="90" t="s">
        <v>110</v>
      </c>
    </row>
    <row r="41" spans="1:41" x14ac:dyDescent="0.3">
      <c r="A41" s="90" t="s">
        <v>108</v>
      </c>
    </row>
    <row r="42" spans="1:41" x14ac:dyDescent="0.3">
      <c r="A42" s="91" t="s">
        <v>109</v>
      </c>
    </row>
    <row r="43" spans="1:41" x14ac:dyDescent="0.3">
      <c r="A43" s="91" t="s">
        <v>111</v>
      </c>
    </row>
  </sheetData>
  <mergeCells count="3">
    <mergeCell ref="P6:AB6"/>
    <mergeCell ref="AC6:AO6"/>
    <mergeCell ref="B6:N6"/>
  </mergeCells>
  <pageMargins left="0.11811023622047245" right="0.11811023622047245" top="0.19685039370078741" bottom="0.15748031496062992"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U39"/>
  <sheetViews>
    <sheetView workbookViewId="0">
      <selection activeCell="A4" sqref="A4"/>
    </sheetView>
  </sheetViews>
  <sheetFormatPr defaultColWidth="9.109375" defaultRowHeight="14.4" x14ac:dyDescent="0.3"/>
  <cols>
    <col min="1" max="1" width="6" bestFit="1" customWidth="1"/>
    <col min="2" max="2" width="16.88671875" customWidth="1"/>
    <col min="3" max="3" width="0.6640625" customWidth="1"/>
    <col min="4" max="4" width="20.44140625" bestFit="1" customWidth="1"/>
    <col min="5" max="5" width="0.44140625" customWidth="1"/>
    <col min="6" max="6" width="16.33203125" bestFit="1" customWidth="1"/>
    <col min="7" max="7" width="14.88671875" bestFit="1" customWidth="1"/>
    <col min="8" max="9" width="12.88671875" bestFit="1" customWidth="1"/>
    <col min="10" max="10" width="11.5546875" customWidth="1"/>
    <col min="11" max="12" width="10.88671875" bestFit="1" customWidth="1"/>
    <col min="13" max="13" width="12" customWidth="1"/>
    <col min="14" max="17" width="11" bestFit="1" customWidth="1"/>
    <col min="18" max="18" width="12.33203125" bestFit="1" customWidth="1"/>
    <col min="19" max="19" width="12.88671875" bestFit="1" customWidth="1"/>
    <col min="20" max="20" width="16.33203125" bestFit="1" customWidth="1"/>
    <col min="21" max="21" width="14.88671875" bestFit="1" customWidth="1"/>
    <col min="22" max="23" width="12.88671875" bestFit="1" customWidth="1"/>
    <col min="24" max="24" width="11.5546875" customWidth="1"/>
    <col min="25" max="26" width="10.88671875" bestFit="1" customWidth="1"/>
    <col min="27" max="27" width="12" customWidth="1"/>
    <col min="28" max="31" width="11" bestFit="1" customWidth="1"/>
    <col min="32" max="32" width="12.33203125" bestFit="1" customWidth="1"/>
    <col min="33" max="33" width="12.88671875" bestFit="1" customWidth="1"/>
    <col min="34" max="34" width="16.33203125" bestFit="1" customWidth="1"/>
    <col min="35" max="35" width="14.88671875" bestFit="1" customWidth="1"/>
    <col min="36" max="37" width="12.88671875" bestFit="1" customWidth="1"/>
    <col min="38" max="38" width="11.5546875" customWidth="1"/>
    <col min="39" max="40" width="10.88671875" bestFit="1" customWidth="1"/>
    <col min="41" max="41" width="12" customWidth="1"/>
    <col min="42" max="45" width="11" bestFit="1" customWidth="1"/>
    <col min="46" max="46" width="12.33203125" bestFit="1" customWidth="1"/>
    <col min="47" max="47" width="12.88671875" bestFit="1" customWidth="1"/>
  </cols>
  <sheetData>
    <row r="1" spans="1:47" x14ac:dyDescent="0.3">
      <c r="B1" s="61" t="s">
        <v>64</v>
      </c>
    </row>
    <row r="2" spans="1:47" x14ac:dyDescent="0.3">
      <c r="B2" s="61" t="s">
        <v>65</v>
      </c>
    </row>
    <row r="3" spans="1:47" x14ac:dyDescent="0.3">
      <c r="B3" s="61" t="s">
        <v>66</v>
      </c>
    </row>
    <row r="4" spans="1:47" x14ac:dyDescent="0.3">
      <c r="B4" s="61" t="s">
        <v>78</v>
      </c>
    </row>
    <row r="5" spans="1:47" x14ac:dyDescent="0.3">
      <c r="B5" s="10"/>
    </row>
    <row r="7" spans="1:47" x14ac:dyDescent="0.3">
      <c r="B7" s="10" t="s">
        <v>58</v>
      </c>
      <c r="F7" s="95" t="s">
        <v>62</v>
      </c>
      <c r="G7" s="95"/>
      <c r="H7" s="95"/>
      <c r="I7" s="95"/>
      <c r="J7" s="95"/>
      <c r="K7" s="95"/>
      <c r="L7" s="95"/>
      <c r="M7" s="95"/>
      <c r="N7" s="95"/>
      <c r="O7" s="95"/>
      <c r="P7" s="95"/>
      <c r="Q7" s="95"/>
      <c r="R7" s="95"/>
      <c r="S7" s="95"/>
      <c r="T7" s="94" t="s">
        <v>88</v>
      </c>
      <c r="U7" s="94"/>
      <c r="V7" s="94"/>
      <c r="W7" s="94"/>
      <c r="X7" s="94"/>
      <c r="Y7" s="94"/>
      <c r="Z7" s="94"/>
      <c r="AA7" s="94"/>
      <c r="AB7" s="94"/>
      <c r="AC7" s="94"/>
      <c r="AD7" s="94"/>
      <c r="AE7" s="94"/>
      <c r="AF7" s="94"/>
      <c r="AG7" s="94"/>
      <c r="AH7" s="94" t="s">
        <v>89</v>
      </c>
      <c r="AI7" s="94"/>
      <c r="AJ7" s="94"/>
      <c r="AK7" s="94"/>
      <c r="AL7" s="94"/>
      <c r="AM7" s="94"/>
      <c r="AN7" s="94"/>
      <c r="AO7" s="94"/>
      <c r="AP7" s="94"/>
      <c r="AQ7" s="94"/>
      <c r="AR7" s="94"/>
      <c r="AS7" s="94"/>
      <c r="AT7" s="94"/>
      <c r="AU7" s="94"/>
    </row>
    <row r="8" spans="1:47" ht="28.8" x14ac:dyDescent="0.3">
      <c r="F8" s="47" t="s">
        <v>1</v>
      </c>
      <c r="G8" s="48" t="s">
        <v>2</v>
      </c>
      <c r="H8" s="49" t="s">
        <v>3</v>
      </c>
      <c r="I8" s="49" t="s">
        <v>4</v>
      </c>
      <c r="J8" s="49" t="s">
        <v>5</v>
      </c>
      <c r="K8" s="49" t="s">
        <v>6</v>
      </c>
      <c r="L8" s="49" t="s">
        <v>7</v>
      </c>
      <c r="M8" s="49" t="s">
        <v>8</v>
      </c>
      <c r="N8" s="49" t="s">
        <v>9</v>
      </c>
      <c r="O8" s="49" t="s">
        <v>10</v>
      </c>
      <c r="P8" s="49" t="s">
        <v>11</v>
      </c>
      <c r="Q8" s="49" t="s">
        <v>12</v>
      </c>
      <c r="R8" s="64" t="s">
        <v>90</v>
      </c>
      <c r="S8" s="54" t="s">
        <v>13</v>
      </c>
      <c r="T8" s="47" t="s">
        <v>1</v>
      </c>
      <c r="U8" s="48" t="s">
        <v>2</v>
      </c>
      <c r="V8" s="49" t="s">
        <v>3</v>
      </c>
      <c r="W8" s="49" t="s">
        <v>4</v>
      </c>
      <c r="X8" s="49" t="s">
        <v>5</v>
      </c>
      <c r="Y8" s="49" t="s">
        <v>6</v>
      </c>
      <c r="Z8" s="49" t="s">
        <v>7</v>
      </c>
      <c r="AA8" s="49" t="s">
        <v>8</v>
      </c>
      <c r="AB8" s="49" t="s">
        <v>9</v>
      </c>
      <c r="AC8" s="49" t="s">
        <v>10</v>
      </c>
      <c r="AD8" s="49" t="s">
        <v>11</v>
      </c>
      <c r="AE8" s="49" t="s">
        <v>12</v>
      </c>
      <c r="AF8" s="64" t="s">
        <v>90</v>
      </c>
      <c r="AG8" s="54" t="s">
        <v>13</v>
      </c>
      <c r="AH8" s="47" t="s">
        <v>1</v>
      </c>
      <c r="AI8" s="48" t="s">
        <v>2</v>
      </c>
      <c r="AJ8" s="49" t="s">
        <v>3</v>
      </c>
      <c r="AK8" s="49" t="s">
        <v>4</v>
      </c>
      <c r="AL8" s="49" t="s">
        <v>5</v>
      </c>
      <c r="AM8" s="49" t="s">
        <v>6</v>
      </c>
      <c r="AN8" s="49" t="s">
        <v>7</v>
      </c>
      <c r="AO8" s="49" t="s">
        <v>8</v>
      </c>
      <c r="AP8" s="49" t="s">
        <v>9</v>
      </c>
      <c r="AQ8" s="49" t="s">
        <v>10</v>
      </c>
      <c r="AR8" s="49" t="s">
        <v>11</v>
      </c>
      <c r="AS8" s="49" t="s">
        <v>12</v>
      </c>
      <c r="AT8" s="64" t="s">
        <v>90</v>
      </c>
      <c r="AU8" s="54" t="s">
        <v>13</v>
      </c>
    </row>
    <row r="9" spans="1:47" x14ac:dyDescent="0.3">
      <c r="A9" s="17">
        <v>1</v>
      </c>
      <c r="B9" s="15" t="s">
        <v>67</v>
      </c>
      <c r="C9" s="15"/>
      <c r="D9" s="15" t="s">
        <v>63</v>
      </c>
      <c r="E9" s="16"/>
      <c r="F9" s="51">
        <v>0</v>
      </c>
      <c r="G9" s="52">
        <v>0</v>
      </c>
      <c r="H9" s="52">
        <v>0</v>
      </c>
      <c r="I9" s="52">
        <v>0</v>
      </c>
      <c r="J9" s="52">
        <v>0</v>
      </c>
      <c r="K9" s="52">
        <v>0</v>
      </c>
      <c r="L9" s="52">
        <v>0</v>
      </c>
      <c r="M9" s="52">
        <v>0</v>
      </c>
      <c r="N9" s="52">
        <v>0</v>
      </c>
      <c r="O9" s="52">
        <v>0</v>
      </c>
      <c r="P9" s="52">
        <v>0</v>
      </c>
      <c r="Q9" s="52">
        <v>0</v>
      </c>
      <c r="R9" s="51">
        <v>0</v>
      </c>
      <c r="S9" s="55">
        <f t="shared" ref="S9:S18" si="0">SUM(F9:R9)</f>
        <v>0</v>
      </c>
      <c r="T9" s="51">
        <v>0</v>
      </c>
      <c r="U9" s="52">
        <v>0</v>
      </c>
      <c r="V9" s="52">
        <v>0</v>
      </c>
      <c r="W9" s="52">
        <v>0</v>
      </c>
      <c r="X9" s="52">
        <v>0</v>
      </c>
      <c r="Y9" s="52">
        <v>0</v>
      </c>
      <c r="Z9" s="52">
        <v>0</v>
      </c>
      <c r="AA9" s="52">
        <v>0</v>
      </c>
      <c r="AB9" s="52">
        <v>0</v>
      </c>
      <c r="AC9" s="52">
        <v>0</v>
      </c>
      <c r="AD9" s="52">
        <v>0</v>
      </c>
      <c r="AE9" s="52">
        <v>0</v>
      </c>
      <c r="AF9" s="51">
        <v>0</v>
      </c>
      <c r="AG9" s="55">
        <f t="shared" ref="AG9:AG18" si="1">SUM(T9:AF9)</f>
        <v>0</v>
      </c>
      <c r="AH9" s="51">
        <v>0</v>
      </c>
      <c r="AI9" s="52">
        <v>0</v>
      </c>
      <c r="AJ9" s="52">
        <v>0</v>
      </c>
      <c r="AK9" s="52">
        <v>0</v>
      </c>
      <c r="AL9" s="52">
        <v>0</v>
      </c>
      <c r="AM9" s="52">
        <v>0</v>
      </c>
      <c r="AN9" s="52">
        <v>0</v>
      </c>
      <c r="AO9" s="52">
        <v>0</v>
      </c>
      <c r="AP9" s="52">
        <v>0</v>
      </c>
      <c r="AQ9" s="52">
        <v>0</v>
      </c>
      <c r="AR9" s="52">
        <v>0</v>
      </c>
      <c r="AS9" s="52">
        <v>0</v>
      </c>
      <c r="AT9" s="51">
        <v>0</v>
      </c>
      <c r="AU9" s="55">
        <f t="shared" ref="AU9:AU18" si="2">SUM(AH9:AT9)</f>
        <v>0</v>
      </c>
    </row>
    <row r="10" spans="1:47" x14ac:dyDescent="0.3">
      <c r="A10" s="17">
        <v>2</v>
      </c>
      <c r="B10" s="15" t="s">
        <v>68</v>
      </c>
      <c r="C10" s="15"/>
      <c r="D10" s="15" t="s">
        <v>63</v>
      </c>
      <c r="E10" s="16"/>
      <c r="F10" s="51">
        <v>0</v>
      </c>
      <c r="G10" s="52">
        <v>0</v>
      </c>
      <c r="H10" s="52">
        <v>0</v>
      </c>
      <c r="I10" s="52">
        <v>0</v>
      </c>
      <c r="J10" s="52">
        <v>0</v>
      </c>
      <c r="K10" s="52">
        <v>0</v>
      </c>
      <c r="L10" s="52">
        <v>0</v>
      </c>
      <c r="M10" s="52">
        <v>0</v>
      </c>
      <c r="N10" s="52">
        <v>0</v>
      </c>
      <c r="O10" s="52">
        <v>0</v>
      </c>
      <c r="P10" s="52">
        <v>0</v>
      </c>
      <c r="Q10" s="52">
        <v>0</v>
      </c>
      <c r="R10" s="52">
        <v>0</v>
      </c>
      <c r="S10" s="55">
        <f t="shared" si="0"/>
        <v>0</v>
      </c>
      <c r="T10" s="51">
        <v>0</v>
      </c>
      <c r="U10" s="52">
        <v>0</v>
      </c>
      <c r="V10" s="52">
        <v>0</v>
      </c>
      <c r="W10" s="52">
        <v>0</v>
      </c>
      <c r="X10" s="52">
        <v>0</v>
      </c>
      <c r="Y10" s="52">
        <v>0</v>
      </c>
      <c r="Z10" s="52">
        <v>0</v>
      </c>
      <c r="AA10" s="52">
        <v>0</v>
      </c>
      <c r="AB10" s="52">
        <v>0</v>
      </c>
      <c r="AC10" s="52">
        <v>0</v>
      </c>
      <c r="AD10" s="52">
        <v>0</v>
      </c>
      <c r="AE10" s="52">
        <v>0</v>
      </c>
      <c r="AF10" s="52">
        <v>0</v>
      </c>
      <c r="AG10" s="55">
        <f t="shared" si="1"/>
        <v>0</v>
      </c>
      <c r="AH10" s="51">
        <v>0</v>
      </c>
      <c r="AI10" s="52">
        <v>0</v>
      </c>
      <c r="AJ10" s="52">
        <v>0</v>
      </c>
      <c r="AK10" s="52">
        <v>0</v>
      </c>
      <c r="AL10" s="52">
        <v>0</v>
      </c>
      <c r="AM10" s="52">
        <v>0</v>
      </c>
      <c r="AN10" s="52">
        <v>0</v>
      </c>
      <c r="AO10" s="52">
        <v>0</v>
      </c>
      <c r="AP10" s="52">
        <v>0</v>
      </c>
      <c r="AQ10" s="52">
        <v>0</v>
      </c>
      <c r="AR10" s="52">
        <v>0</v>
      </c>
      <c r="AS10" s="52">
        <v>0</v>
      </c>
      <c r="AT10" s="52">
        <v>0</v>
      </c>
      <c r="AU10" s="55">
        <f t="shared" si="2"/>
        <v>0</v>
      </c>
    </row>
    <row r="11" spans="1:47" x14ac:dyDescent="0.3">
      <c r="A11" s="17">
        <v>3</v>
      </c>
      <c r="B11" s="15" t="s">
        <v>69</v>
      </c>
      <c r="C11" s="15"/>
      <c r="D11" s="15" t="s">
        <v>63</v>
      </c>
      <c r="E11" s="16"/>
      <c r="F11" s="51">
        <v>0</v>
      </c>
      <c r="G11" s="52">
        <v>0</v>
      </c>
      <c r="H11" s="52">
        <v>0</v>
      </c>
      <c r="I11" s="52">
        <v>0</v>
      </c>
      <c r="J11" s="52">
        <v>0</v>
      </c>
      <c r="K11" s="52">
        <v>0</v>
      </c>
      <c r="L11" s="52">
        <v>0</v>
      </c>
      <c r="M11" s="52">
        <v>0</v>
      </c>
      <c r="N11" s="52">
        <v>0</v>
      </c>
      <c r="O11" s="52">
        <v>0</v>
      </c>
      <c r="P11" s="52">
        <v>0</v>
      </c>
      <c r="Q11" s="52">
        <v>0</v>
      </c>
      <c r="R11" s="52">
        <v>0</v>
      </c>
      <c r="S11" s="55">
        <f t="shared" si="0"/>
        <v>0</v>
      </c>
      <c r="T11" s="51">
        <v>0</v>
      </c>
      <c r="U11" s="52">
        <v>0</v>
      </c>
      <c r="V11" s="52">
        <v>0</v>
      </c>
      <c r="W11" s="52">
        <v>0</v>
      </c>
      <c r="X11" s="52">
        <v>0</v>
      </c>
      <c r="Y11" s="52">
        <v>0</v>
      </c>
      <c r="Z11" s="52">
        <v>0</v>
      </c>
      <c r="AA11" s="52">
        <v>0</v>
      </c>
      <c r="AB11" s="52">
        <v>0</v>
      </c>
      <c r="AC11" s="52">
        <v>0</v>
      </c>
      <c r="AD11" s="52">
        <v>0</v>
      </c>
      <c r="AE11" s="52">
        <v>0</v>
      </c>
      <c r="AF11" s="52">
        <v>0</v>
      </c>
      <c r="AG11" s="55">
        <f t="shared" si="1"/>
        <v>0</v>
      </c>
      <c r="AH11" s="51">
        <v>0</v>
      </c>
      <c r="AI11" s="52">
        <v>0</v>
      </c>
      <c r="AJ11" s="52">
        <v>0</v>
      </c>
      <c r="AK11" s="52">
        <v>0</v>
      </c>
      <c r="AL11" s="52">
        <v>0</v>
      </c>
      <c r="AM11" s="52">
        <v>0</v>
      </c>
      <c r="AN11" s="52">
        <v>0</v>
      </c>
      <c r="AO11" s="52">
        <v>0</v>
      </c>
      <c r="AP11" s="52">
        <v>0</v>
      </c>
      <c r="AQ11" s="52">
        <v>0</v>
      </c>
      <c r="AR11" s="52">
        <v>0</v>
      </c>
      <c r="AS11" s="52">
        <v>0</v>
      </c>
      <c r="AT11" s="52">
        <v>0</v>
      </c>
      <c r="AU11" s="55">
        <f t="shared" si="2"/>
        <v>0</v>
      </c>
    </row>
    <row r="12" spans="1:47" x14ac:dyDescent="0.3">
      <c r="A12" s="17">
        <v>4</v>
      </c>
      <c r="B12" s="15" t="s">
        <v>70</v>
      </c>
      <c r="C12" s="15"/>
      <c r="D12" s="15" t="s">
        <v>63</v>
      </c>
      <c r="E12" s="16"/>
      <c r="F12" s="51">
        <v>0</v>
      </c>
      <c r="G12" s="52">
        <v>0</v>
      </c>
      <c r="H12" s="52">
        <v>0</v>
      </c>
      <c r="I12" s="52">
        <v>0</v>
      </c>
      <c r="J12" s="52">
        <v>0</v>
      </c>
      <c r="K12" s="52">
        <v>0</v>
      </c>
      <c r="L12" s="52">
        <v>0</v>
      </c>
      <c r="M12" s="52">
        <v>0</v>
      </c>
      <c r="N12" s="52">
        <v>0</v>
      </c>
      <c r="O12" s="52">
        <v>0</v>
      </c>
      <c r="P12" s="52">
        <v>0</v>
      </c>
      <c r="Q12" s="52">
        <v>0</v>
      </c>
      <c r="R12" s="52">
        <v>0</v>
      </c>
      <c r="S12" s="55">
        <f t="shared" si="0"/>
        <v>0</v>
      </c>
      <c r="T12" s="51">
        <v>0</v>
      </c>
      <c r="U12" s="52">
        <v>0</v>
      </c>
      <c r="V12" s="52">
        <v>0</v>
      </c>
      <c r="W12" s="52">
        <v>0</v>
      </c>
      <c r="X12" s="52">
        <v>0</v>
      </c>
      <c r="Y12" s="52">
        <v>0</v>
      </c>
      <c r="Z12" s="52">
        <v>0</v>
      </c>
      <c r="AA12" s="52">
        <v>0</v>
      </c>
      <c r="AB12" s="52">
        <v>0</v>
      </c>
      <c r="AC12" s="52">
        <v>0</v>
      </c>
      <c r="AD12" s="52">
        <v>0</v>
      </c>
      <c r="AE12" s="52">
        <v>0</v>
      </c>
      <c r="AF12" s="52">
        <v>0</v>
      </c>
      <c r="AG12" s="55">
        <f t="shared" si="1"/>
        <v>0</v>
      </c>
      <c r="AH12" s="51">
        <v>0</v>
      </c>
      <c r="AI12" s="52">
        <v>0</v>
      </c>
      <c r="AJ12" s="52">
        <v>0</v>
      </c>
      <c r="AK12" s="52">
        <v>0</v>
      </c>
      <c r="AL12" s="52">
        <v>0</v>
      </c>
      <c r="AM12" s="52">
        <v>0</v>
      </c>
      <c r="AN12" s="52">
        <v>0</v>
      </c>
      <c r="AO12" s="52">
        <v>0</v>
      </c>
      <c r="AP12" s="52">
        <v>0</v>
      </c>
      <c r="AQ12" s="52">
        <v>0</v>
      </c>
      <c r="AR12" s="52">
        <v>0</v>
      </c>
      <c r="AS12" s="52">
        <v>0</v>
      </c>
      <c r="AT12" s="52">
        <v>0</v>
      </c>
      <c r="AU12" s="55">
        <f t="shared" si="2"/>
        <v>0</v>
      </c>
    </row>
    <row r="13" spans="1:47" x14ac:dyDescent="0.3">
      <c r="A13" s="17">
        <v>5</v>
      </c>
      <c r="B13" s="15" t="s">
        <v>71</v>
      </c>
      <c r="C13" s="15"/>
      <c r="D13" s="15" t="s">
        <v>63</v>
      </c>
      <c r="E13" s="16"/>
      <c r="F13" s="51">
        <v>0</v>
      </c>
      <c r="G13" s="52">
        <v>0</v>
      </c>
      <c r="H13" s="52">
        <v>0</v>
      </c>
      <c r="I13" s="52">
        <v>0</v>
      </c>
      <c r="J13" s="52">
        <v>0</v>
      </c>
      <c r="K13" s="52">
        <v>0</v>
      </c>
      <c r="L13" s="52">
        <v>0</v>
      </c>
      <c r="M13" s="52">
        <v>0</v>
      </c>
      <c r="N13" s="52">
        <v>0</v>
      </c>
      <c r="O13" s="52">
        <v>0</v>
      </c>
      <c r="P13" s="52">
        <v>0</v>
      </c>
      <c r="Q13" s="52">
        <v>0</v>
      </c>
      <c r="R13" s="52">
        <v>0</v>
      </c>
      <c r="S13" s="55">
        <f t="shared" si="0"/>
        <v>0</v>
      </c>
      <c r="T13" s="51">
        <v>0</v>
      </c>
      <c r="U13" s="52">
        <v>0</v>
      </c>
      <c r="V13" s="52">
        <v>0</v>
      </c>
      <c r="W13" s="52">
        <v>0</v>
      </c>
      <c r="X13" s="52">
        <v>0</v>
      </c>
      <c r="Y13" s="52">
        <v>0</v>
      </c>
      <c r="Z13" s="52">
        <v>0</v>
      </c>
      <c r="AA13" s="52">
        <v>0</v>
      </c>
      <c r="AB13" s="52">
        <v>0</v>
      </c>
      <c r="AC13" s="52">
        <v>0</v>
      </c>
      <c r="AD13" s="52">
        <v>0</v>
      </c>
      <c r="AE13" s="52">
        <v>0</v>
      </c>
      <c r="AF13" s="52">
        <v>0</v>
      </c>
      <c r="AG13" s="55">
        <f t="shared" si="1"/>
        <v>0</v>
      </c>
      <c r="AH13" s="51">
        <v>0</v>
      </c>
      <c r="AI13" s="52">
        <v>0</v>
      </c>
      <c r="AJ13" s="52">
        <v>0</v>
      </c>
      <c r="AK13" s="52">
        <v>0</v>
      </c>
      <c r="AL13" s="52">
        <v>0</v>
      </c>
      <c r="AM13" s="52">
        <v>0</v>
      </c>
      <c r="AN13" s="52">
        <v>0</v>
      </c>
      <c r="AO13" s="52">
        <v>0</v>
      </c>
      <c r="AP13" s="52">
        <v>0</v>
      </c>
      <c r="AQ13" s="52">
        <v>0</v>
      </c>
      <c r="AR13" s="52">
        <v>0</v>
      </c>
      <c r="AS13" s="52">
        <v>0</v>
      </c>
      <c r="AT13" s="52">
        <v>0</v>
      </c>
      <c r="AU13" s="55">
        <f t="shared" si="2"/>
        <v>0</v>
      </c>
    </row>
    <row r="14" spans="1:47" x14ac:dyDescent="0.3">
      <c r="A14" s="17">
        <v>6</v>
      </c>
      <c r="B14" s="15" t="s">
        <v>72</v>
      </c>
      <c r="C14" s="15"/>
      <c r="D14" s="15" t="s">
        <v>63</v>
      </c>
      <c r="E14" s="16"/>
      <c r="F14" s="51">
        <v>0</v>
      </c>
      <c r="G14" s="52">
        <v>0</v>
      </c>
      <c r="H14" s="52">
        <v>0</v>
      </c>
      <c r="I14" s="52">
        <v>0</v>
      </c>
      <c r="J14" s="52">
        <v>0</v>
      </c>
      <c r="K14" s="52">
        <v>0</v>
      </c>
      <c r="L14" s="52">
        <v>0</v>
      </c>
      <c r="M14" s="52">
        <v>0</v>
      </c>
      <c r="N14" s="52">
        <v>0</v>
      </c>
      <c r="O14" s="52">
        <v>0</v>
      </c>
      <c r="P14" s="52">
        <v>0</v>
      </c>
      <c r="Q14" s="52">
        <v>0</v>
      </c>
      <c r="R14" s="52">
        <v>0</v>
      </c>
      <c r="S14" s="55">
        <f t="shared" si="0"/>
        <v>0</v>
      </c>
      <c r="T14" s="51">
        <v>0</v>
      </c>
      <c r="U14" s="52">
        <v>0</v>
      </c>
      <c r="V14" s="52">
        <v>0</v>
      </c>
      <c r="W14" s="52">
        <v>0</v>
      </c>
      <c r="X14" s="52">
        <v>0</v>
      </c>
      <c r="Y14" s="52">
        <v>0</v>
      </c>
      <c r="Z14" s="52">
        <v>0</v>
      </c>
      <c r="AA14" s="52">
        <v>0</v>
      </c>
      <c r="AB14" s="52">
        <v>0</v>
      </c>
      <c r="AC14" s="52">
        <v>0</v>
      </c>
      <c r="AD14" s="52">
        <v>0</v>
      </c>
      <c r="AE14" s="52">
        <v>0</v>
      </c>
      <c r="AF14" s="52">
        <v>0</v>
      </c>
      <c r="AG14" s="55">
        <f t="shared" si="1"/>
        <v>0</v>
      </c>
      <c r="AH14" s="51">
        <v>0</v>
      </c>
      <c r="AI14" s="52">
        <v>0</v>
      </c>
      <c r="AJ14" s="52">
        <v>0</v>
      </c>
      <c r="AK14" s="52">
        <v>0</v>
      </c>
      <c r="AL14" s="52">
        <v>0</v>
      </c>
      <c r="AM14" s="52">
        <v>0</v>
      </c>
      <c r="AN14" s="52">
        <v>0</v>
      </c>
      <c r="AO14" s="52">
        <v>0</v>
      </c>
      <c r="AP14" s="52">
        <v>0</v>
      </c>
      <c r="AQ14" s="52">
        <v>0</v>
      </c>
      <c r="AR14" s="52">
        <v>0</v>
      </c>
      <c r="AS14" s="52">
        <v>0</v>
      </c>
      <c r="AT14" s="52">
        <v>0</v>
      </c>
      <c r="AU14" s="55">
        <f t="shared" si="2"/>
        <v>0</v>
      </c>
    </row>
    <row r="15" spans="1:47" x14ac:dyDescent="0.3">
      <c r="A15" s="17">
        <v>7</v>
      </c>
      <c r="B15" s="15" t="s">
        <v>73</v>
      </c>
      <c r="C15" s="15"/>
      <c r="D15" s="15" t="s">
        <v>63</v>
      </c>
      <c r="E15" s="16"/>
      <c r="F15" s="51">
        <v>0</v>
      </c>
      <c r="G15" s="52">
        <v>0</v>
      </c>
      <c r="H15" s="52">
        <v>0</v>
      </c>
      <c r="I15" s="52">
        <v>0</v>
      </c>
      <c r="J15" s="52">
        <v>0</v>
      </c>
      <c r="K15" s="52">
        <v>0</v>
      </c>
      <c r="L15" s="52">
        <v>0</v>
      </c>
      <c r="M15" s="52">
        <v>0</v>
      </c>
      <c r="N15" s="52">
        <v>0</v>
      </c>
      <c r="O15" s="52">
        <v>0</v>
      </c>
      <c r="P15" s="52">
        <v>0</v>
      </c>
      <c r="Q15" s="52">
        <v>0</v>
      </c>
      <c r="R15" s="52">
        <v>0</v>
      </c>
      <c r="S15" s="55">
        <f t="shared" si="0"/>
        <v>0</v>
      </c>
      <c r="T15" s="51">
        <v>0</v>
      </c>
      <c r="U15" s="52">
        <v>0</v>
      </c>
      <c r="V15" s="52">
        <v>0</v>
      </c>
      <c r="W15" s="52">
        <v>0</v>
      </c>
      <c r="X15" s="52">
        <v>0</v>
      </c>
      <c r="Y15" s="52">
        <v>0</v>
      </c>
      <c r="Z15" s="52">
        <v>0</v>
      </c>
      <c r="AA15" s="52">
        <v>0</v>
      </c>
      <c r="AB15" s="52">
        <v>0</v>
      </c>
      <c r="AC15" s="52">
        <v>0</v>
      </c>
      <c r="AD15" s="52">
        <v>0</v>
      </c>
      <c r="AE15" s="52">
        <v>0</v>
      </c>
      <c r="AF15" s="52">
        <v>0</v>
      </c>
      <c r="AG15" s="55">
        <f t="shared" si="1"/>
        <v>0</v>
      </c>
      <c r="AH15" s="51">
        <v>0</v>
      </c>
      <c r="AI15" s="52">
        <v>0</v>
      </c>
      <c r="AJ15" s="52">
        <v>0</v>
      </c>
      <c r="AK15" s="52">
        <v>0</v>
      </c>
      <c r="AL15" s="52">
        <v>0</v>
      </c>
      <c r="AM15" s="52">
        <v>0</v>
      </c>
      <c r="AN15" s="52">
        <v>0</v>
      </c>
      <c r="AO15" s="52">
        <v>0</v>
      </c>
      <c r="AP15" s="52">
        <v>0</v>
      </c>
      <c r="AQ15" s="52">
        <v>0</v>
      </c>
      <c r="AR15" s="52">
        <v>0</v>
      </c>
      <c r="AS15" s="52">
        <v>0</v>
      </c>
      <c r="AT15" s="52">
        <v>0</v>
      </c>
      <c r="AU15" s="55">
        <f t="shared" si="2"/>
        <v>0</v>
      </c>
    </row>
    <row r="16" spans="1:47" x14ac:dyDescent="0.3">
      <c r="A16" s="17">
        <v>8</v>
      </c>
      <c r="B16" s="15" t="s">
        <v>74</v>
      </c>
      <c r="C16" s="15"/>
      <c r="D16" s="15" t="s">
        <v>63</v>
      </c>
      <c r="F16" s="51">
        <v>0</v>
      </c>
      <c r="G16" s="52">
        <v>0</v>
      </c>
      <c r="H16" s="52">
        <v>0</v>
      </c>
      <c r="I16" s="52">
        <v>0</v>
      </c>
      <c r="J16" s="52">
        <v>0</v>
      </c>
      <c r="K16" s="52">
        <v>0</v>
      </c>
      <c r="L16" s="52">
        <v>0</v>
      </c>
      <c r="M16" s="52">
        <v>0</v>
      </c>
      <c r="N16" s="52">
        <v>0</v>
      </c>
      <c r="O16" s="52">
        <v>0</v>
      </c>
      <c r="P16" s="52">
        <v>0</v>
      </c>
      <c r="Q16" s="52">
        <v>0</v>
      </c>
      <c r="R16" s="52">
        <v>0</v>
      </c>
      <c r="S16" s="55">
        <f t="shared" si="0"/>
        <v>0</v>
      </c>
      <c r="T16" s="51">
        <v>0</v>
      </c>
      <c r="U16" s="52">
        <v>0</v>
      </c>
      <c r="V16" s="52">
        <v>0</v>
      </c>
      <c r="W16" s="52">
        <v>0</v>
      </c>
      <c r="X16" s="52">
        <v>0</v>
      </c>
      <c r="Y16" s="52">
        <v>0</v>
      </c>
      <c r="Z16" s="52">
        <v>0</v>
      </c>
      <c r="AA16" s="52">
        <v>0</v>
      </c>
      <c r="AB16" s="52">
        <v>0</v>
      </c>
      <c r="AC16" s="52">
        <v>0</v>
      </c>
      <c r="AD16" s="52">
        <v>0</v>
      </c>
      <c r="AE16" s="52">
        <v>0</v>
      </c>
      <c r="AF16" s="52">
        <v>0</v>
      </c>
      <c r="AG16" s="55">
        <f t="shared" si="1"/>
        <v>0</v>
      </c>
      <c r="AH16" s="51">
        <v>0</v>
      </c>
      <c r="AI16" s="52">
        <v>0</v>
      </c>
      <c r="AJ16" s="52">
        <v>0</v>
      </c>
      <c r="AK16" s="52">
        <v>0</v>
      </c>
      <c r="AL16" s="52">
        <v>0</v>
      </c>
      <c r="AM16" s="52">
        <v>0</v>
      </c>
      <c r="AN16" s="52">
        <v>0</v>
      </c>
      <c r="AO16" s="52">
        <v>0</v>
      </c>
      <c r="AP16" s="52">
        <v>0</v>
      </c>
      <c r="AQ16" s="52">
        <v>0</v>
      </c>
      <c r="AR16" s="52">
        <v>0</v>
      </c>
      <c r="AS16" s="52">
        <v>0</v>
      </c>
      <c r="AT16" s="52">
        <v>0</v>
      </c>
      <c r="AU16" s="55">
        <f t="shared" si="2"/>
        <v>0</v>
      </c>
    </row>
    <row r="17" spans="1:47" x14ac:dyDescent="0.3">
      <c r="A17" s="17">
        <v>9</v>
      </c>
      <c r="B17" s="15" t="s">
        <v>75</v>
      </c>
      <c r="C17" s="15"/>
      <c r="D17" s="15" t="s">
        <v>63</v>
      </c>
      <c r="F17" s="51">
        <v>0</v>
      </c>
      <c r="G17" s="52">
        <v>0</v>
      </c>
      <c r="H17" s="52">
        <v>0</v>
      </c>
      <c r="I17" s="52">
        <v>0</v>
      </c>
      <c r="J17" s="52">
        <v>0</v>
      </c>
      <c r="K17" s="52">
        <v>0</v>
      </c>
      <c r="L17" s="52">
        <v>0</v>
      </c>
      <c r="M17" s="52">
        <v>0</v>
      </c>
      <c r="N17" s="52">
        <v>0</v>
      </c>
      <c r="O17" s="52">
        <v>0</v>
      </c>
      <c r="P17" s="52">
        <v>0</v>
      </c>
      <c r="Q17" s="52">
        <v>0</v>
      </c>
      <c r="R17" s="52">
        <v>0</v>
      </c>
      <c r="S17" s="55">
        <f t="shared" si="0"/>
        <v>0</v>
      </c>
      <c r="T17" s="51">
        <v>0</v>
      </c>
      <c r="U17" s="52">
        <v>0</v>
      </c>
      <c r="V17" s="52">
        <v>0</v>
      </c>
      <c r="W17" s="52">
        <v>0</v>
      </c>
      <c r="X17" s="52">
        <v>0</v>
      </c>
      <c r="Y17" s="52">
        <v>0</v>
      </c>
      <c r="Z17" s="52">
        <v>0</v>
      </c>
      <c r="AA17" s="52">
        <v>0</v>
      </c>
      <c r="AB17" s="52">
        <v>0</v>
      </c>
      <c r="AC17" s="52">
        <v>0</v>
      </c>
      <c r="AD17" s="52">
        <v>0</v>
      </c>
      <c r="AE17" s="52">
        <v>0</v>
      </c>
      <c r="AF17" s="52">
        <v>0</v>
      </c>
      <c r="AG17" s="55">
        <f t="shared" si="1"/>
        <v>0</v>
      </c>
      <c r="AH17" s="51">
        <v>0</v>
      </c>
      <c r="AI17" s="52">
        <v>0</v>
      </c>
      <c r="AJ17" s="52">
        <v>0</v>
      </c>
      <c r="AK17" s="52">
        <v>0</v>
      </c>
      <c r="AL17" s="52">
        <v>0</v>
      </c>
      <c r="AM17" s="52">
        <v>0</v>
      </c>
      <c r="AN17" s="52">
        <v>0</v>
      </c>
      <c r="AO17" s="52">
        <v>0</v>
      </c>
      <c r="AP17" s="52">
        <v>0</v>
      </c>
      <c r="AQ17" s="52">
        <v>0</v>
      </c>
      <c r="AR17" s="52">
        <v>0</v>
      </c>
      <c r="AS17" s="52">
        <v>0</v>
      </c>
      <c r="AT17" s="52">
        <v>0</v>
      </c>
      <c r="AU17" s="55">
        <f t="shared" si="2"/>
        <v>0</v>
      </c>
    </row>
    <row r="18" spans="1:47" x14ac:dyDescent="0.3">
      <c r="A18" s="17">
        <v>10</v>
      </c>
      <c r="B18" s="15" t="s">
        <v>76</v>
      </c>
      <c r="C18" s="15"/>
      <c r="D18" s="15"/>
      <c r="F18" s="52">
        <v>0</v>
      </c>
      <c r="G18" s="52">
        <v>0</v>
      </c>
      <c r="H18" s="52">
        <v>0</v>
      </c>
      <c r="I18" s="52">
        <v>0</v>
      </c>
      <c r="J18" s="52">
        <v>0</v>
      </c>
      <c r="K18" s="52">
        <v>0</v>
      </c>
      <c r="L18" s="52">
        <v>0</v>
      </c>
      <c r="M18" s="52">
        <v>0</v>
      </c>
      <c r="N18" s="52">
        <v>0</v>
      </c>
      <c r="O18" s="52">
        <v>0</v>
      </c>
      <c r="P18" s="52">
        <v>0</v>
      </c>
      <c r="Q18" s="52">
        <v>0</v>
      </c>
      <c r="R18" s="52">
        <v>0</v>
      </c>
      <c r="S18" s="55">
        <f t="shared" si="0"/>
        <v>0</v>
      </c>
      <c r="T18" s="52">
        <v>0</v>
      </c>
      <c r="U18" s="52">
        <v>0</v>
      </c>
      <c r="V18" s="52">
        <v>0</v>
      </c>
      <c r="W18" s="52">
        <v>0</v>
      </c>
      <c r="X18" s="52">
        <v>0</v>
      </c>
      <c r="Y18" s="52">
        <v>0</v>
      </c>
      <c r="Z18" s="52">
        <v>0</v>
      </c>
      <c r="AA18" s="52">
        <v>0</v>
      </c>
      <c r="AB18" s="52">
        <v>0</v>
      </c>
      <c r="AC18" s="52">
        <v>0</v>
      </c>
      <c r="AD18" s="52">
        <v>0</v>
      </c>
      <c r="AE18" s="52">
        <v>0</v>
      </c>
      <c r="AF18" s="52">
        <v>0</v>
      </c>
      <c r="AG18" s="55">
        <f t="shared" si="1"/>
        <v>0</v>
      </c>
      <c r="AH18" s="52">
        <v>0</v>
      </c>
      <c r="AI18" s="52">
        <v>0</v>
      </c>
      <c r="AJ18" s="52">
        <v>0</v>
      </c>
      <c r="AK18" s="52">
        <v>0</v>
      </c>
      <c r="AL18" s="52">
        <v>0</v>
      </c>
      <c r="AM18" s="52">
        <v>0</v>
      </c>
      <c r="AN18" s="52">
        <v>0</v>
      </c>
      <c r="AO18" s="52">
        <v>0</v>
      </c>
      <c r="AP18" s="52">
        <v>0</v>
      </c>
      <c r="AQ18" s="52">
        <v>0</v>
      </c>
      <c r="AR18" s="52">
        <v>0</v>
      </c>
      <c r="AS18" s="52">
        <v>0</v>
      </c>
      <c r="AT18" s="52">
        <v>0</v>
      </c>
      <c r="AU18" s="55">
        <f t="shared" si="2"/>
        <v>0</v>
      </c>
    </row>
    <row r="19" spans="1:47" x14ac:dyDescent="0.3">
      <c r="F19" s="45">
        <f>SUM(F9:F18)</f>
        <v>0</v>
      </c>
      <c r="G19" s="45">
        <f t="shared" ref="G19:S19" si="3">SUM(G9:G18)</f>
        <v>0</v>
      </c>
      <c r="H19" s="45">
        <f t="shared" si="3"/>
        <v>0</v>
      </c>
      <c r="I19" s="45">
        <f t="shared" si="3"/>
        <v>0</v>
      </c>
      <c r="J19" s="45">
        <f t="shared" si="3"/>
        <v>0</v>
      </c>
      <c r="K19" s="45">
        <f t="shared" si="3"/>
        <v>0</v>
      </c>
      <c r="L19" s="45">
        <f t="shared" si="3"/>
        <v>0</v>
      </c>
      <c r="M19" s="45">
        <f t="shared" si="3"/>
        <v>0</v>
      </c>
      <c r="N19" s="45">
        <f t="shared" si="3"/>
        <v>0</v>
      </c>
      <c r="O19" s="45">
        <f t="shared" si="3"/>
        <v>0</v>
      </c>
      <c r="P19" s="45">
        <f t="shared" si="3"/>
        <v>0</v>
      </c>
      <c r="Q19" s="45">
        <f t="shared" si="3"/>
        <v>0</v>
      </c>
      <c r="R19" s="45">
        <f t="shared" si="3"/>
        <v>0</v>
      </c>
      <c r="S19" s="45">
        <f t="shared" si="3"/>
        <v>0</v>
      </c>
      <c r="T19" s="45">
        <f>SUM(T9:T18)</f>
        <v>0</v>
      </c>
      <c r="U19" s="45">
        <f t="shared" ref="U19:AG19" si="4">SUM(U9:U18)</f>
        <v>0</v>
      </c>
      <c r="V19" s="45">
        <f t="shared" si="4"/>
        <v>0</v>
      </c>
      <c r="W19" s="45">
        <f t="shared" si="4"/>
        <v>0</v>
      </c>
      <c r="X19" s="45">
        <f t="shared" si="4"/>
        <v>0</v>
      </c>
      <c r="Y19" s="45">
        <f t="shared" si="4"/>
        <v>0</v>
      </c>
      <c r="Z19" s="45">
        <f t="shared" si="4"/>
        <v>0</v>
      </c>
      <c r="AA19" s="45">
        <f t="shared" si="4"/>
        <v>0</v>
      </c>
      <c r="AB19" s="45">
        <f t="shared" si="4"/>
        <v>0</v>
      </c>
      <c r="AC19" s="45">
        <f t="shared" si="4"/>
        <v>0</v>
      </c>
      <c r="AD19" s="45">
        <f t="shared" si="4"/>
        <v>0</v>
      </c>
      <c r="AE19" s="45">
        <f t="shared" si="4"/>
        <v>0</v>
      </c>
      <c r="AF19" s="45">
        <f t="shared" si="4"/>
        <v>0</v>
      </c>
      <c r="AG19" s="45">
        <f t="shared" si="4"/>
        <v>0</v>
      </c>
      <c r="AH19" s="45">
        <f>SUM(AH9:AH18)</f>
        <v>0</v>
      </c>
      <c r="AI19" s="45">
        <f t="shared" ref="AI19:AU19" si="5">SUM(AI9:AI18)</f>
        <v>0</v>
      </c>
      <c r="AJ19" s="45">
        <f t="shared" si="5"/>
        <v>0</v>
      </c>
      <c r="AK19" s="45">
        <f t="shared" si="5"/>
        <v>0</v>
      </c>
      <c r="AL19" s="45">
        <f t="shared" si="5"/>
        <v>0</v>
      </c>
      <c r="AM19" s="45">
        <f t="shared" si="5"/>
        <v>0</v>
      </c>
      <c r="AN19" s="45">
        <f t="shared" si="5"/>
        <v>0</v>
      </c>
      <c r="AO19" s="45">
        <f t="shared" si="5"/>
        <v>0</v>
      </c>
      <c r="AP19" s="45">
        <f t="shared" si="5"/>
        <v>0</v>
      </c>
      <c r="AQ19" s="45">
        <f t="shared" si="5"/>
        <v>0</v>
      </c>
      <c r="AR19" s="45">
        <f t="shared" si="5"/>
        <v>0</v>
      </c>
      <c r="AS19" s="45">
        <f t="shared" si="5"/>
        <v>0</v>
      </c>
      <c r="AT19" s="45">
        <f t="shared" si="5"/>
        <v>0</v>
      </c>
      <c r="AU19" s="45">
        <f t="shared" si="5"/>
        <v>0</v>
      </c>
    </row>
    <row r="20" spans="1:47" x14ac:dyDescent="0.3">
      <c r="A20" s="15"/>
      <c r="M20" s="2"/>
      <c r="N20" s="2"/>
      <c r="O20" s="2"/>
      <c r="P20" s="2"/>
      <c r="Q20" s="2"/>
      <c r="R20" s="2"/>
      <c r="S20" s="2"/>
      <c r="AA20" s="2"/>
      <c r="AB20" s="2"/>
      <c r="AC20" s="2"/>
      <c r="AD20" s="2"/>
      <c r="AE20" s="2"/>
      <c r="AF20" s="2"/>
      <c r="AG20" s="2"/>
      <c r="AO20" s="2"/>
      <c r="AP20" s="2"/>
      <c r="AQ20" s="2"/>
      <c r="AR20" s="2"/>
      <c r="AS20" s="2"/>
      <c r="AT20" s="2"/>
      <c r="AU20" s="2"/>
    </row>
    <row r="21" spans="1:47" x14ac:dyDescent="0.3">
      <c r="A21" s="15"/>
      <c r="M21" s="2"/>
      <c r="N21" s="2"/>
      <c r="O21" s="2"/>
      <c r="P21" s="2"/>
      <c r="Q21" s="2"/>
      <c r="R21" s="2"/>
      <c r="S21" s="2"/>
      <c r="AA21" s="2"/>
      <c r="AB21" s="2"/>
      <c r="AC21" s="2"/>
      <c r="AD21" s="2"/>
      <c r="AE21" s="2"/>
      <c r="AF21" s="2"/>
      <c r="AG21" s="2"/>
      <c r="AO21" s="2"/>
      <c r="AP21" s="2"/>
      <c r="AQ21" s="2"/>
      <c r="AR21" s="2"/>
      <c r="AS21" s="2"/>
      <c r="AT21" s="2"/>
      <c r="AU21" s="2"/>
    </row>
    <row r="22" spans="1:47" x14ac:dyDescent="0.3">
      <c r="A22" s="15"/>
      <c r="B22" s="1" t="s">
        <v>59</v>
      </c>
      <c r="F22" s="96"/>
      <c r="G22" s="96"/>
      <c r="H22" s="96"/>
      <c r="I22" s="96"/>
      <c r="J22" s="96"/>
      <c r="K22" s="96"/>
      <c r="L22" s="96"/>
      <c r="M22" s="96"/>
      <c r="N22" s="96"/>
      <c r="O22" s="96"/>
      <c r="P22" s="96"/>
      <c r="Q22" s="96"/>
      <c r="R22" s="96"/>
      <c r="S22" s="96"/>
      <c r="T22" s="46"/>
      <c r="U22" s="46"/>
      <c r="V22" s="46"/>
      <c r="W22" s="46"/>
      <c r="X22" s="46"/>
      <c r="Y22" s="46"/>
      <c r="Z22" s="46"/>
      <c r="AA22" s="46"/>
      <c r="AB22" s="46"/>
      <c r="AC22" s="46"/>
      <c r="AD22" s="46"/>
      <c r="AE22" s="46"/>
      <c r="AF22" s="46"/>
      <c r="AG22" s="53"/>
      <c r="AH22" s="46"/>
      <c r="AI22" s="46"/>
      <c r="AJ22" s="46"/>
      <c r="AK22" s="46"/>
      <c r="AL22" s="46"/>
      <c r="AM22" s="46"/>
      <c r="AN22" s="46"/>
      <c r="AO22" s="46"/>
      <c r="AP22" s="46"/>
      <c r="AQ22" s="46"/>
      <c r="AR22" s="46"/>
      <c r="AS22" s="46"/>
      <c r="AT22" s="46"/>
      <c r="AU22" s="53"/>
    </row>
    <row r="23" spans="1:47" x14ac:dyDescent="0.3">
      <c r="A23" s="15"/>
      <c r="F23" s="47" t="s">
        <v>1</v>
      </c>
      <c r="G23" s="48" t="s">
        <v>2</v>
      </c>
      <c r="H23" s="49" t="s">
        <v>3</v>
      </c>
      <c r="I23" s="49" t="s">
        <v>4</v>
      </c>
      <c r="J23" s="49" t="s">
        <v>5</v>
      </c>
      <c r="K23" s="49" t="s">
        <v>6</v>
      </c>
      <c r="L23" s="49" t="s">
        <v>7</v>
      </c>
      <c r="M23" s="49" t="s">
        <v>8</v>
      </c>
      <c r="N23" s="49" t="s">
        <v>9</v>
      </c>
      <c r="O23" s="49" t="s">
        <v>10</v>
      </c>
      <c r="P23" s="49" t="s">
        <v>11</v>
      </c>
      <c r="Q23" s="49" t="s">
        <v>12</v>
      </c>
      <c r="R23" s="49"/>
      <c r="S23" s="54" t="s">
        <v>13</v>
      </c>
      <c r="T23" s="47" t="s">
        <v>1</v>
      </c>
      <c r="U23" s="48" t="s">
        <v>2</v>
      </c>
      <c r="V23" s="49" t="s">
        <v>3</v>
      </c>
      <c r="W23" s="49" t="s">
        <v>4</v>
      </c>
      <c r="X23" s="49" t="s">
        <v>5</v>
      </c>
      <c r="Y23" s="49" t="s">
        <v>6</v>
      </c>
      <c r="Z23" s="49" t="s">
        <v>7</v>
      </c>
      <c r="AA23" s="49" t="s">
        <v>8</v>
      </c>
      <c r="AB23" s="49" t="s">
        <v>9</v>
      </c>
      <c r="AC23" s="49" t="s">
        <v>10</v>
      </c>
      <c r="AD23" s="49" t="s">
        <v>11</v>
      </c>
      <c r="AE23" s="49" t="s">
        <v>12</v>
      </c>
      <c r="AF23" s="49"/>
      <c r="AG23" s="54" t="s">
        <v>13</v>
      </c>
      <c r="AH23" s="47" t="s">
        <v>1</v>
      </c>
      <c r="AI23" s="48" t="s">
        <v>2</v>
      </c>
      <c r="AJ23" s="49" t="s">
        <v>3</v>
      </c>
      <c r="AK23" s="49" t="s">
        <v>4</v>
      </c>
      <c r="AL23" s="49" t="s">
        <v>5</v>
      </c>
      <c r="AM23" s="49" t="s">
        <v>6</v>
      </c>
      <c r="AN23" s="49" t="s">
        <v>7</v>
      </c>
      <c r="AO23" s="49" t="s">
        <v>8</v>
      </c>
      <c r="AP23" s="49" t="s">
        <v>9</v>
      </c>
      <c r="AQ23" s="49" t="s">
        <v>10</v>
      </c>
      <c r="AR23" s="49" t="s">
        <v>11</v>
      </c>
      <c r="AS23" s="49" t="s">
        <v>12</v>
      </c>
      <c r="AT23" s="49"/>
      <c r="AU23" s="54" t="s">
        <v>13</v>
      </c>
    </row>
    <row r="24" spans="1:47" x14ac:dyDescent="0.3">
      <c r="A24" s="17">
        <v>1</v>
      </c>
      <c r="B24" s="15" t="s">
        <v>67</v>
      </c>
      <c r="C24" s="15"/>
      <c r="D24" s="15" t="s">
        <v>63</v>
      </c>
      <c r="F24" s="51">
        <v>0</v>
      </c>
      <c r="G24" s="51">
        <v>0</v>
      </c>
      <c r="H24" s="51">
        <v>0</v>
      </c>
      <c r="I24" s="51">
        <v>0</v>
      </c>
      <c r="J24" s="51">
        <v>0</v>
      </c>
      <c r="K24" s="51">
        <v>0</v>
      </c>
      <c r="L24" s="51">
        <v>0</v>
      </c>
      <c r="M24" s="51">
        <v>0</v>
      </c>
      <c r="N24" s="51">
        <v>0</v>
      </c>
      <c r="O24" s="51">
        <f t="shared" ref="O24" si="6">U24*1.1</f>
        <v>0</v>
      </c>
      <c r="P24" s="51">
        <f t="shared" ref="P24" si="7">V24*1.1</f>
        <v>0</v>
      </c>
      <c r="Q24" s="51">
        <f t="shared" ref="Q24" si="8">W24*1.1</f>
        <v>0</v>
      </c>
      <c r="R24" s="50"/>
      <c r="S24" s="55">
        <f t="shared" ref="S24:S32" si="9">SUM(F24:R24)</f>
        <v>0</v>
      </c>
      <c r="T24" s="51">
        <v>0</v>
      </c>
      <c r="U24" s="51">
        <v>0</v>
      </c>
      <c r="V24" s="51">
        <v>0</v>
      </c>
      <c r="W24" s="51">
        <v>0</v>
      </c>
      <c r="X24" s="51">
        <v>0</v>
      </c>
      <c r="Y24" s="51">
        <v>0</v>
      </c>
      <c r="Z24" s="51">
        <v>0</v>
      </c>
      <c r="AA24" s="51">
        <v>0</v>
      </c>
      <c r="AB24" s="51">
        <v>0</v>
      </c>
      <c r="AC24" s="51">
        <f t="shared" ref="AC24:AC32" si="10">AI24*1.1</f>
        <v>0</v>
      </c>
      <c r="AD24" s="51">
        <f t="shared" ref="AD24:AD32" si="11">AJ24*1.1</f>
        <v>0</v>
      </c>
      <c r="AE24" s="51">
        <f t="shared" ref="AE24:AE32" si="12">AK24*1.1</f>
        <v>0</v>
      </c>
      <c r="AF24" s="50"/>
      <c r="AG24" s="55">
        <f t="shared" ref="AG24:AG32" si="13">SUM(T24:AF24)</f>
        <v>0</v>
      </c>
      <c r="AH24" s="51">
        <v>0</v>
      </c>
      <c r="AI24" s="51">
        <v>0</v>
      </c>
      <c r="AJ24" s="51">
        <v>0</v>
      </c>
      <c r="AK24" s="51">
        <v>0</v>
      </c>
      <c r="AL24" s="51">
        <v>0</v>
      </c>
      <c r="AM24" s="51">
        <v>0</v>
      </c>
      <c r="AN24" s="51">
        <v>0</v>
      </c>
      <c r="AO24" s="51">
        <v>0</v>
      </c>
      <c r="AP24" s="51">
        <v>0</v>
      </c>
      <c r="AQ24" s="51">
        <f t="shared" ref="AQ24:AQ32" si="14">AW24*1.1</f>
        <v>0</v>
      </c>
      <c r="AR24" s="51">
        <f t="shared" ref="AR24:AR32" si="15">AX24*1.1</f>
        <v>0</v>
      </c>
      <c r="AS24" s="51">
        <f t="shared" ref="AS24:AS32" si="16">AY24*1.1</f>
        <v>0</v>
      </c>
      <c r="AT24" s="50"/>
      <c r="AU24" s="55">
        <f t="shared" ref="AU24:AU32" si="17">SUM(AH24:AT24)</f>
        <v>0</v>
      </c>
    </row>
    <row r="25" spans="1:47" x14ac:dyDescent="0.3">
      <c r="A25" s="17">
        <v>2</v>
      </c>
      <c r="B25" s="15" t="s">
        <v>68</v>
      </c>
      <c r="C25" s="15"/>
      <c r="D25" s="15" t="s">
        <v>63</v>
      </c>
      <c r="F25" s="51">
        <v>0</v>
      </c>
      <c r="G25" s="51">
        <v>0</v>
      </c>
      <c r="H25" s="51">
        <v>0</v>
      </c>
      <c r="I25" s="51">
        <v>0</v>
      </c>
      <c r="J25" s="51">
        <v>0</v>
      </c>
      <c r="K25" s="51">
        <v>0</v>
      </c>
      <c r="L25" s="51">
        <v>0</v>
      </c>
      <c r="M25" s="51">
        <v>0</v>
      </c>
      <c r="N25" s="51">
        <v>0</v>
      </c>
      <c r="O25" s="51">
        <f t="shared" ref="O25:O29" si="18">U25*1.1</f>
        <v>0</v>
      </c>
      <c r="P25" s="51">
        <f t="shared" ref="P25:P29" si="19">V25*1.1</f>
        <v>0</v>
      </c>
      <c r="Q25" s="51">
        <f t="shared" ref="Q25:Q29" si="20">W25*1.1</f>
        <v>0</v>
      </c>
      <c r="R25" s="51"/>
      <c r="S25" s="55">
        <f t="shared" si="9"/>
        <v>0</v>
      </c>
      <c r="T25" s="51">
        <v>0</v>
      </c>
      <c r="U25" s="51">
        <v>0</v>
      </c>
      <c r="V25" s="51">
        <v>0</v>
      </c>
      <c r="W25" s="51">
        <v>0</v>
      </c>
      <c r="X25" s="51">
        <v>0</v>
      </c>
      <c r="Y25" s="51">
        <v>0</v>
      </c>
      <c r="Z25" s="51">
        <v>0</v>
      </c>
      <c r="AA25" s="51">
        <v>0</v>
      </c>
      <c r="AB25" s="51">
        <v>0</v>
      </c>
      <c r="AC25" s="51">
        <f t="shared" si="10"/>
        <v>0</v>
      </c>
      <c r="AD25" s="51">
        <f t="shared" si="11"/>
        <v>0</v>
      </c>
      <c r="AE25" s="51">
        <f t="shared" si="12"/>
        <v>0</v>
      </c>
      <c r="AF25" s="51"/>
      <c r="AG25" s="55">
        <f t="shared" si="13"/>
        <v>0</v>
      </c>
      <c r="AH25" s="51">
        <v>0</v>
      </c>
      <c r="AI25" s="51">
        <v>0</v>
      </c>
      <c r="AJ25" s="51">
        <v>0</v>
      </c>
      <c r="AK25" s="51">
        <v>0</v>
      </c>
      <c r="AL25" s="51">
        <v>0</v>
      </c>
      <c r="AM25" s="51">
        <v>0</v>
      </c>
      <c r="AN25" s="51">
        <v>0</v>
      </c>
      <c r="AO25" s="51">
        <v>0</v>
      </c>
      <c r="AP25" s="51">
        <v>0</v>
      </c>
      <c r="AQ25" s="51">
        <f t="shared" si="14"/>
        <v>0</v>
      </c>
      <c r="AR25" s="51">
        <f t="shared" si="15"/>
        <v>0</v>
      </c>
      <c r="AS25" s="51">
        <f t="shared" si="16"/>
        <v>0</v>
      </c>
      <c r="AT25" s="51"/>
      <c r="AU25" s="55">
        <f t="shared" si="17"/>
        <v>0</v>
      </c>
    </row>
    <row r="26" spans="1:47" x14ac:dyDescent="0.3">
      <c r="A26" s="17">
        <v>3</v>
      </c>
      <c r="B26" s="15" t="s">
        <v>69</v>
      </c>
      <c r="C26" s="15"/>
      <c r="D26" s="15" t="s">
        <v>63</v>
      </c>
      <c r="F26" s="51">
        <v>0</v>
      </c>
      <c r="G26" s="51">
        <v>0</v>
      </c>
      <c r="H26" s="51">
        <v>0</v>
      </c>
      <c r="I26" s="51">
        <v>0</v>
      </c>
      <c r="J26" s="51">
        <v>0</v>
      </c>
      <c r="K26" s="51">
        <v>0</v>
      </c>
      <c r="L26" s="51">
        <v>0</v>
      </c>
      <c r="M26" s="51">
        <v>0</v>
      </c>
      <c r="N26" s="51">
        <v>0</v>
      </c>
      <c r="O26" s="51">
        <f t="shared" si="18"/>
        <v>0</v>
      </c>
      <c r="P26" s="51">
        <f t="shared" si="19"/>
        <v>0</v>
      </c>
      <c r="Q26" s="51">
        <f t="shared" si="20"/>
        <v>0</v>
      </c>
      <c r="R26" s="52"/>
      <c r="S26" s="55">
        <f t="shared" si="9"/>
        <v>0</v>
      </c>
      <c r="T26" s="51">
        <v>0</v>
      </c>
      <c r="U26" s="51">
        <v>0</v>
      </c>
      <c r="V26" s="51">
        <v>0</v>
      </c>
      <c r="W26" s="51">
        <v>0</v>
      </c>
      <c r="X26" s="51">
        <v>0</v>
      </c>
      <c r="Y26" s="51">
        <v>0</v>
      </c>
      <c r="Z26" s="51">
        <v>0</v>
      </c>
      <c r="AA26" s="51">
        <v>0</v>
      </c>
      <c r="AB26" s="51">
        <v>0</v>
      </c>
      <c r="AC26" s="51">
        <f t="shared" si="10"/>
        <v>0</v>
      </c>
      <c r="AD26" s="51">
        <f t="shared" si="11"/>
        <v>0</v>
      </c>
      <c r="AE26" s="51">
        <f t="shared" si="12"/>
        <v>0</v>
      </c>
      <c r="AF26" s="52"/>
      <c r="AG26" s="55">
        <f t="shared" si="13"/>
        <v>0</v>
      </c>
      <c r="AH26" s="51">
        <v>0</v>
      </c>
      <c r="AI26" s="51">
        <v>0</v>
      </c>
      <c r="AJ26" s="51">
        <v>0</v>
      </c>
      <c r="AK26" s="51">
        <v>0</v>
      </c>
      <c r="AL26" s="51">
        <v>0</v>
      </c>
      <c r="AM26" s="51">
        <v>0</v>
      </c>
      <c r="AN26" s="51">
        <v>0</v>
      </c>
      <c r="AO26" s="51">
        <v>0</v>
      </c>
      <c r="AP26" s="51">
        <v>0</v>
      </c>
      <c r="AQ26" s="51">
        <f t="shared" si="14"/>
        <v>0</v>
      </c>
      <c r="AR26" s="51">
        <f t="shared" si="15"/>
        <v>0</v>
      </c>
      <c r="AS26" s="51">
        <f t="shared" si="16"/>
        <v>0</v>
      </c>
      <c r="AT26" s="52"/>
      <c r="AU26" s="55">
        <f t="shared" si="17"/>
        <v>0</v>
      </c>
    </row>
    <row r="27" spans="1:47" x14ac:dyDescent="0.3">
      <c r="A27" s="17">
        <v>4</v>
      </c>
      <c r="B27" s="15" t="s">
        <v>70</v>
      </c>
      <c r="C27" s="15"/>
      <c r="D27" s="15" t="s">
        <v>63</v>
      </c>
      <c r="F27" s="51">
        <v>0</v>
      </c>
      <c r="G27" s="51">
        <v>0</v>
      </c>
      <c r="H27" s="51">
        <v>0</v>
      </c>
      <c r="I27" s="51">
        <v>0</v>
      </c>
      <c r="J27" s="51">
        <v>0</v>
      </c>
      <c r="K27" s="51">
        <v>0</v>
      </c>
      <c r="L27" s="51">
        <v>0</v>
      </c>
      <c r="M27" s="51">
        <v>0</v>
      </c>
      <c r="N27" s="51">
        <v>0</v>
      </c>
      <c r="O27" s="51">
        <f t="shared" si="18"/>
        <v>0</v>
      </c>
      <c r="P27" s="51">
        <f t="shared" si="19"/>
        <v>0</v>
      </c>
      <c r="Q27" s="51">
        <f t="shared" si="20"/>
        <v>0</v>
      </c>
      <c r="R27" s="51"/>
      <c r="S27" s="55">
        <f t="shared" si="9"/>
        <v>0</v>
      </c>
      <c r="T27" s="51">
        <v>0</v>
      </c>
      <c r="U27" s="51">
        <v>0</v>
      </c>
      <c r="V27" s="51">
        <v>0</v>
      </c>
      <c r="W27" s="51">
        <v>0</v>
      </c>
      <c r="X27" s="51">
        <v>0</v>
      </c>
      <c r="Y27" s="51">
        <v>0</v>
      </c>
      <c r="Z27" s="51">
        <v>0</v>
      </c>
      <c r="AA27" s="51">
        <v>0</v>
      </c>
      <c r="AB27" s="51">
        <v>0</v>
      </c>
      <c r="AC27" s="51">
        <f t="shared" si="10"/>
        <v>0</v>
      </c>
      <c r="AD27" s="51">
        <f t="shared" si="11"/>
        <v>0</v>
      </c>
      <c r="AE27" s="51">
        <f t="shared" si="12"/>
        <v>0</v>
      </c>
      <c r="AF27" s="51"/>
      <c r="AG27" s="55">
        <f t="shared" si="13"/>
        <v>0</v>
      </c>
      <c r="AH27" s="51">
        <v>0</v>
      </c>
      <c r="AI27" s="51">
        <v>0</v>
      </c>
      <c r="AJ27" s="51">
        <v>0</v>
      </c>
      <c r="AK27" s="51">
        <v>0</v>
      </c>
      <c r="AL27" s="51">
        <v>0</v>
      </c>
      <c r="AM27" s="51">
        <v>0</v>
      </c>
      <c r="AN27" s="51">
        <v>0</v>
      </c>
      <c r="AO27" s="51">
        <v>0</v>
      </c>
      <c r="AP27" s="51">
        <v>0</v>
      </c>
      <c r="AQ27" s="51">
        <f t="shared" si="14"/>
        <v>0</v>
      </c>
      <c r="AR27" s="51">
        <f t="shared" si="15"/>
        <v>0</v>
      </c>
      <c r="AS27" s="51">
        <f t="shared" si="16"/>
        <v>0</v>
      </c>
      <c r="AT27" s="51"/>
      <c r="AU27" s="55">
        <f t="shared" si="17"/>
        <v>0</v>
      </c>
    </row>
    <row r="28" spans="1:47" x14ac:dyDescent="0.3">
      <c r="A28" s="17">
        <v>5</v>
      </c>
      <c r="B28" s="15" t="s">
        <v>71</v>
      </c>
      <c r="C28" s="15"/>
      <c r="D28" s="15" t="s">
        <v>63</v>
      </c>
      <c r="F28" s="51">
        <v>0</v>
      </c>
      <c r="G28" s="51">
        <v>0</v>
      </c>
      <c r="H28" s="51">
        <v>0</v>
      </c>
      <c r="I28" s="51">
        <v>0</v>
      </c>
      <c r="J28" s="51">
        <v>0</v>
      </c>
      <c r="K28" s="51">
        <v>0</v>
      </c>
      <c r="L28" s="51">
        <v>0</v>
      </c>
      <c r="M28" s="51">
        <v>0</v>
      </c>
      <c r="N28" s="51">
        <v>0</v>
      </c>
      <c r="O28" s="51">
        <f t="shared" si="18"/>
        <v>0</v>
      </c>
      <c r="P28" s="51">
        <f t="shared" si="19"/>
        <v>0</v>
      </c>
      <c r="Q28" s="51">
        <f t="shared" si="20"/>
        <v>0</v>
      </c>
      <c r="R28" s="51"/>
      <c r="S28" s="55">
        <f t="shared" si="9"/>
        <v>0</v>
      </c>
      <c r="T28" s="51">
        <v>0</v>
      </c>
      <c r="U28" s="51">
        <v>0</v>
      </c>
      <c r="V28" s="51">
        <v>0</v>
      </c>
      <c r="W28" s="51">
        <v>0</v>
      </c>
      <c r="X28" s="51">
        <v>0</v>
      </c>
      <c r="Y28" s="51">
        <v>0</v>
      </c>
      <c r="Z28" s="51">
        <v>0</v>
      </c>
      <c r="AA28" s="51">
        <v>0</v>
      </c>
      <c r="AB28" s="51">
        <v>0</v>
      </c>
      <c r="AC28" s="51">
        <f t="shared" si="10"/>
        <v>0</v>
      </c>
      <c r="AD28" s="51">
        <f t="shared" si="11"/>
        <v>0</v>
      </c>
      <c r="AE28" s="51">
        <f t="shared" si="12"/>
        <v>0</v>
      </c>
      <c r="AF28" s="51"/>
      <c r="AG28" s="55">
        <f t="shared" si="13"/>
        <v>0</v>
      </c>
      <c r="AH28" s="51">
        <v>0</v>
      </c>
      <c r="AI28" s="51">
        <v>0</v>
      </c>
      <c r="AJ28" s="51">
        <v>0</v>
      </c>
      <c r="AK28" s="51">
        <v>0</v>
      </c>
      <c r="AL28" s="51">
        <v>0</v>
      </c>
      <c r="AM28" s="51">
        <v>0</v>
      </c>
      <c r="AN28" s="51">
        <v>0</v>
      </c>
      <c r="AO28" s="51">
        <v>0</v>
      </c>
      <c r="AP28" s="51">
        <v>0</v>
      </c>
      <c r="AQ28" s="51">
        <f t="shared" si="14"/>
        <v>0</v>
      </c>
      <c r="AR28" s="51">
        <f t="shared" si="15"/>
        <v>0</v>
      </c>
      <c r="AS28" s="51">
        <f t="shared" si="16"/>
        <v>0</v>
      </c>
      <c r="AT28" s="51"/>
      <c r="AU28" s="55">
        <f t="shared" si="17"/>
        <v>0</v>
      </c>
    </row>
    <row r="29" spans="1:47" x14ac:dyDescent="0.3">
      <c r="A29" s="17">
        <v>6</v>
      </c>
      <c r="B29" s="15" t="s">
        <v>72</v>
      </c>
      <c r="C29" s="15"/>
      <c r="D29" s="15" t="s">
        <v>63</v>
      </c>
      <c r="F29" s="51">
        <v>0</v>
      </c>
      <c r="G29" s="51">
        <v>0</v>
      </c>
      <c r="H29" s="51">
        <v>0</v>
      </c>
      <c r="I29" s="51">
        <v>0</v>
      </c>
      <c r="J29" s="51">
        <v>0</v>
      </c>
      <c r="K29" s="51">
        <v>0</v>
      </c>
      <c r="L29" s="51">
        <v>0</v>
      </c>
      <c r="M29" s="51">
        <v>0</v>
      </c>
      <c r="N29" s="51">
        <v>0</v>
      </c>
      <c r="O29" s="51">
        <f t="shared" si="18"/>
        <v>0</v>
      </c>
      <c r="P29" s="51">
        <f t="shared" si="19"/>
        <v>0</v>
      </c>
      <c r="Q29" s="51">
        <f t="shared" si="20"/>
        <v>0</v>
      </c>
      <c r="R29" s="52"/>
      <c r="S29" s="55">
        <f t="shared" si="9"/>
        <v>0</v>
      </c>
      <c r="T29" s="51">
        <v>0</v>
      </c>
      <c r="U29" s="51">
        <v>0</v>
      </c>
      <c r="V29" s="51">
        <v>0</v>
      </c>
      <c r="W29" s="51">
        <v>0</v>
      </c>
      <c r="X29" s="51">
        <v>0</v>
      </c>
      <c r="Y29" s="51">
        <v>0</v>
      </c>
      <c r="Z29" s="51">
        <v>0</v>
      </c>
      <c r="AA29" s="51">
        <v>0</v>
      </c>
      <c r="AB29" s="51">
        <v>0</v>
      </c>
      <c r="AC29" s="51">
        <f t="shared" si="10"/>
        <v>0</v>
      </c>
      <c r="AD29" s="51">
        <f t="shared" si="11"/>
        <v>0</v>
      </c>
      <c r="AE29" s="51">
        <f t="shared" si="12"/>
        <v>0</v>
      </c>
      <c r="AF29" s="52"/>
      <c r="AG29" s="55">
        <f t="shared" si="13"/>
        <v>0</v>
      </c>
      <c r="AH29" s="51">
        <v>0</v>
      </c>
      <c r="AI29" s="51">
        <v>0</v>
      </c>
      <c r="AJ29" s="51">
        <v>0</v>
      </c>
      <c r="AK29" s="51">
        <v>0</v>
      </c>
      <c r="AL29" s="51">
        <v>0</v>
      </c>
      <c r="AM29" s="51">
        <v>0</v>
      </c>
      <c r="AN29" s="51">
        <v>0</v>
      </c>
      <c r="AO29" s="51">
        <v>0</v>
      </c>
      <c r="AP29" s="51">
        <v>0</v>
      </c>
      <c r="AQ29" s="51">
        <f t="shared" si="14"/>
        <v>0</v>
      </c>
      <c r="AR29" s="51">
        <f t="shared" si="15"/>
        <v>0</v>
      </c>
      <c r="AS29" s="51">
        <f t="shared" si="16"/>
        <v>0</v>
      </c>
      <c r="AT29" s="52"/>
      <c r="AU29" s="55">
        <f t="shared" si="17"/>
        <v>0</v>
      </c>
    </row>
    <row r="30" spans="1:47" x14ac:dyDescent="0.3">
      <c r="A30" s="17">
        <v>7</v>
      </c>
      <c r="B30" s="15" t="s">
        <v>73</v>
      </c>
      <c r="C30" s="15"/>
      <c r="D30" s="15" t="s">
        <v>63</v>
      </c>
      <c r="F30" s="51">
        <v>0</v>
      </c>
      <c r="G30" s="51">
        <v>0</v>
      </c>
      <c r="H30" s="51">
        <v>0</v>
      </c>
      <c r="I30" s="51">
        <v>0</v>
      </c>
      <c r="J30" s="51">
        <v>0</v>
      </c>
      <c r="K30" s="51">
        <v>0</v>
      </c>
      <c r="L30" s="51">
        <v>0</v>
      </c>
      <c r="M30" s="51">
        <v>0</v>
      </c>
      <c r="N30" s="51">
        <v>0</v>
      </c>
      <c r="O30" s="51">
        <f t="shared" ref="O30:O32" si="21">U30*1.1</f>
        <v>0</v>
      </c>
      <c r="P30" s="51">
        <f t="shared" ref="P30:P32" si="22">V30*1.1</f>
        <v>0</v>
      </c>
      <c r="Q30" s="51">
        <f t="shared" ref="Q30:Q32" si="23">W30*1.1</f>
        <v>0</v>
      </c>
      <c r="R30" s="52"/>
      <c r="S30" s="55">
        <f t="shared" si="9"/>
        <v>0</v>
      </c>
      <c r="T30" s="51">
        <v>0</v>
      </c>
      <c r="U30" s="51">
        <v>0</v>
      </c>
      <c r="V30" s="51">
        <v>0</v>
      </c>
      <c r="W30" s="51">
        <v>0</v>
      </c>
      <c r="X30" s="51">
        <v>0</v>
      </c>
      <c r="Y30" s="51">
        <v>0</v>
      </c>
      <c r="Z30" s="51">
        <v>0</v>
      </c>
      <c r="AA30" s="51">
        <v>0</v>
      </c>
      <c r="AB30" s="51">
        <v>0</v>
      </c>
      <c r="AC30" s="51">
        <f t="shared" si="10"/>
        <v>0</v>
      </c>
      <c r="AD30" s="51">
        <f t="shared" si="11"/>
        <v>0</v>
      </c>
      <c r="AE30" s="51">
        <f t="shared" si="12"/>
        <v>0</v>
      </c>
      <c r="AF30" s="52"/>
      <c r="AG30" s="55">
        <f t="shared" si="13"/>
        <v>0</v>
      </c>
      <c r="AH30" s="51">
        <v>0</v>
      </c>
      <c r="AI30" s="51">
        <v>0</v>
      </c>
      <c r="AJ30" s="51">
        <v>0</v>
      </c>
      <c r="AK30" s="51">
        <v>0</v>
      </c>
      <c r="AL30" s="51">
        <v>0</v>
      </c>
      <c r="AM30" s="51">
        <v>0</v>
      </c>
      <c r="AN30" s="51">
        <v>0</v>
      </c>
      <c r="AO30" s="51">
        <v>0</v>
      </c>
      <c r="AP30" s="51">
        <v>0</v>
      </c>
      <c r="AQ30" s="51">
        <f t="shared" si="14"/>
        <v>0</v>
      </c>
      <c r="AR30" s="51">
        <f t="shared" si="15"/>
        <v>0</v>
      </c>
      <c r="AS30" s="51">
        <f t="shared" si="16"/>
        <v>0</v>
      </c>
      <c r="AT30" s="52"/>
      <c r="AU30" s="55">
        <f t="shared" si="17"/>
        <v>0</v>
      </c>
    </row>
    <row r="31" spans="1:47" x14ac:dyDescent="0.3">
      <c r="A31" s="17">
        <v>8</v>
      </c>
      <c r="B31" s="15" t="s">
        <v>74</v>
      </c>
      <c r="C31" s="15"/>
      <c r="D31" s="15" t="s">
        <v>63</v>
      </c>
      <c r="F31" s="51">
        <v>0</v>
      </c>
      <c r="G31" s="51">
        <v>0</v>
      </c>
      <c r="H31" s="51">
        <v>0</v>
      </c>
      <c r="I31" s="51">
        <v>0</v>
      </c>
      <c r="J31" s="51">
        <v>0</v>
      </c>
      <c r="K31" s="51">
        <v>0</v>
      </c>
      <c r="L31" s="51">
        <v>0</v>
      </c>
      <c r="M31" s="51">
        <v>0</v>
      </c>
      <c r="N31" s="51">
        <v>0</v>
      </c>
      <c r="O31" s="51">
        <f t="shared" si="21"/>
        <v>0</v>
      </c>
      <c r="P31" s="51">
        <f t="shared" si="22"/>
        <v>0</v>
      </c>
      <c r="Q31" s="51">
        <f t="shared" si="23"/>
        <v>0</v>
      </c>
      <c r="R31" s="52"/>
      <c r="S31" s="55">
        <f t="shared" si="9"/>
        <v>0</v>
      </c>
      <c r="T31" s="51">
        <v>0</v>
      </c>
      <c r="U31" s="51">
        <v>0</v>
      </c>
      <c r="V31" s="51">
        <v>0</v>
      </c>
      <c r="W31" s="51">
        <v>0</v>
      </c>
      <c r="X31" s="51">
        <v>0</v>
      </c>
      <c r="Y31" s="51">
        <v>0</v>
      </c>
      <c r="Z31" s="51">
        <v>0</v>
      </c>
      <c r="AA31" s="51">
        <v>0</v>
      </c>
      <c r="AB31" s="51">
        <v>0</v>
      </c>
      <c r="AC31" s="51">
        <f t="shared" si="10"/>
        <v>0</v>
      </c>
      <c r="AD31" s="51">
        <f t="shared" si="11"/>
        <v>0</v>
      </c>
      <c r="AE31" s="51">
        <f t="shared" si="12"/>
        <v>0</v>
      </c>
      <c r="AF31" s="52"/>
      <c r="AG31" s="55">
        <f t="shared" si="13"/>
        <v>0</v>
      </c>
      <c r="AH31" s="51">
        <v>0</v>
      </c>
      <c r="AI31" s="51">
        <v>0</v>
      </c>
      <c r="AJ31" s="51">
        <v>0</v>
      </c>
      <c r="AK31" s="51">
        <v>0</v>
      </c>
      <c r="AL31" s="51">
        <v>0</v>
      </c>
      <c r="AM31" s="51">
        <v>0</v>
      </c>
      <c r="AN31" s="51">
        <v>0</v>
      </c>
      <c r="AO31" s="51">
        <v>0</v>
      </c>
      <c r="AP31" s="51">
        <v>0</v>
      </c>
      <c r="AQ31" s="51">
        <f t="shared" si="14"/>
        <v>0</v>
      </c>
      <c r="AR31" s="51">
        <f t="shared" si="15"/>
        <v>0</v>
      </c>
      <c r="AS31" s="51">
        <f t="shared" si="16"/>
        <v>0</v>
      </c>
      <c r="AT31" s="52"/>
      <c r="AU31" s="55">
        <f t="shared" si="17"/>
        <v>0</v>
      </c>
    </row>
    <row r="32" spans="1:47" x14ac:dyDescent="0.3">
      <c r="A32" s="17">
        <v>9</v>
      </c>
      <c r="B32" s="15" t="s">
        <v>75</v>
      </c>
      <c r="C32" s="15"/>
      <c r="D32" s="15" t="s">
        <v>63</v>
      </c>
      <c r="F32" s="51">
        <v>0</v>
      </c>
      <c r="G32" s="51">
        <v>0</v>
      </c>
      <c r="H32" s="51">
        <v>0</v>
      </c>
      <c r="I32" s="51">
        <v>0</v>
      </c>
      <c r="J32" s="51">
        <v>0</v>
      </c>
      <c r="K32" s="51">
        <v>0</v>
      </c>
      <c r="L32" s="51">
        <v>0</v>
      </c>
      <c r="M32" s="51">
        <v>0</v>
      </c>
      <c r="N32" s="51">
        <v>0</v>
      </c>
      <c r="O32" s="51">
        <f t="shared" si="21"/>
        <v>0</v>
      </c>
      <c r="P32" s="51">
        <f t="shared" si="22"/>
        <v>0</v>
      </c>
      <c r="Q32" s="51">
        <f t="shared" si="23"/>
        <v>0</v>
      </c>
      <c r="R32" s="52"/>
      <c r="S32" s="55">
        <f t="shared" si="9"/>
        <v>0</v>
      </c>
      <c r="T32" s="51">
        <v>0</v>
      </c>
      <c r="U32" s="51">
        <v>0</v>
      </c>
      <c r="V32" s="51">
        <v>0</v>
      </c>
      <c r="W32" s="51">
        <v>0</v>
      </c>
      <c r="X32" s="51">
        <v>0</v>
      </c>
      <c r="Y32" s="51">
        <v>0</v>
      </c>
      <c r="Z32" s="51">
        <v>0</v>
      </c>
      <c r="AA32" s="51">
        <v>0</v>
      </c>
      <c r="AB32" s="51">
        <v>0</v>
      </c>
      <c r="AC32" s="51">
        <f t="shared" si="10"/>
        <v>0</v>
      </c>
      <c r="AD32" s="51">
        <f t="shared" si="11"/>
        <v>0</v>
      </c>
      <c r="AE32" s="51">
        <f t="shared" si="12"/>
        <v>0</v>
      </c>
      <c r="AF32" s="52"/>
      <c r="AG32" s="55">
        <f t="shared" si="13"/>
        <v>0</v>
      </c>
      <c r="AH32" s="51">
        <v>0</v>
      </c>
      <c r="AI32" s="51">
        <v>0</v>
      </c>
      <c r="AJ32" s="51">
        <v>0</v>
      </c>
      <c r="AK32" s="51">
        <v>0</v>
      </c>
      <c r="AL32" s="51">
        <v>0</v>
      </c>
      <c r="AM32" s="51">
        <v>0</v>
      </c>
      <c r="AN32" s="51">
        <v>0</v>
      </c>
      <c r="AO32" s="51">
        <v>0</v>
      </c>
      <c r="AP32" s="51">
        <v>0</v>
      </c>
      <c r="AQ32" s="51">
        <f t="shared" si="14"/>
        <v>0</v>
      </c>
      <c r="AR32" s="51">
        <f t="shared" si="15"/>
        <v>0</v>
      </c>
      <c r="AS32" s="51">
        <f t="shared" si="16"/>
        <v>0</v>
      </c>
      <c r="AT32" s="52"/>
      <c r="AU32" s="55">
        <f t="shared" si="17"/>
        <v>0</v>
      </c>
    </row>
    <row r="33" spans="2:47" x14ac:dyDescent="0.3">
      <c r="D33" s="15" t="s">
        <v>63</v>
      </c>
      <c r="F33" s="51"/>
      <c r="G33" s="52"/>
      <c r="H33" s="52"/>
      <c r="I33" s="52"/>
      <c r="J33" s="52"/>
      <c r="K33" s="52"/>
      <c r="L33" s="52"/>
      <c r="M33" s="52"/>
      <c r="N33" s="52"/>
      <c r="O33" s="52"/>
      <c r="P33" s="52"/>
      <c r="Q33" s="52"/>
      <c r="R33" s="52"/>
      <c r="S33" s="56"/>
      <c r="T33" s="51"/>
      <c r="U33" s="52"/>
      <c r="V33" s="52"/>
      <c r="W33" s="52"/>
      <c r="X33" s="52"/>
      <c r="Y33" s="52"/>
      <c r="Z33" s="52"/>
      <c r="AA33" s="52"/>
      <c r="AB33" s="52"/>
      <c r="AC33" s="52"/>
      <c r="AD33" s="52"/>
      <c r="AE33" s="52"/>
      <c r="AF33" s="52"/>
      <c r="AG33" s="56"/>
      <c r="AH33" s="51"/>
      <c r="AI33" s="52"/>
      <c r="AJ33" s="52"/>
      <c r="AK33" s="52"/>
      <c r="AL33" s="52"/>
      <c r="AM33" s="52"/>
      <c r="AN33" s="52"/>
      <c r="AO33" s="52"/>
      <c r="AP33" s="52"/>
      <c r="AQ33" s="52"/>
      <c r="AR33" s="52"/>
      <c r="AS33" s="52"/>
      <c r="AT33" s="52"/>
      <c r="AU33" s="56"/>
    </row>
    <row r="34" spans="2:47" x14ac:dyDescent="0.3">
      <c r="D34" s="15" t="s">
        <v>63</v>
      </c>
      <c r="F34" s="45">
        <f t="shared" ref="F34:S34" si="24">SUM(F24:F33)</f>
        <v>0</v>
      </c>
      <c r="G34" s="45">
        <f t="shared" si="24"/>
        <v>0</v>
      </c>
      <c r="H34" s="45">
        <f t="shared" si="24"/>
        <v>0</v>
      </c>
      <c r="I34" s="45">
        <f t="shared" si="24"/>
        <v>0</v>
      </c>
      <c r="J34" s="45">
        <f t="shared" si="24"/>
        <v>0</v>
      </c>
      <c r="K34" s="45">
        <f t="shared" si="24"/>
        <v>0</v>
      </c>
      <c r="L34" s="45">
        <f t="shared" si="24"/>
        <v>0</v>
      </c>
      <c r="M34" s="45">
        <f t="shared" si="24"/>
        <v>0</v>
      </c>
      <c r="N34" s="45">
        <f t="shared" si="24"/>
        <v>0</v>
      </c>
      <c r="O34" s="45">
        <f t="shared" si="24"/>
        <v>0</v>
      </c>
      <c r="P34" s="45">
        <f t="shared" si="24"/>
        <v>0</v>
      </c>
      <c r="Q34" s="45">
        <f t="shared" si="24"/>
        <v>0</v>
      </c>
      <c r="R34" s="45">
        <f t="shared" si="24"/>
        <v>0</v>
      </c>
      <c r="S34" s="56">
        <f t="shared" si="24"/>
        <v>0</v>
      </c>
      <c r="T34" s="45">
        <f t="shared" ref="T34:AF34" si="25">SUM(T24:T33)</f>
        <v>0</v>
      </c>
      <c r="U34" s="45">
        <f t="shared" si="25"/>
        <v>0</v>
      </c>
      <c r="V34" s="45">
        <f t="shared" si="25"/>
        <v>0</v>
      </c>
      <c r="W34" s="45">
        <f t="shared" si="25"/>
        <v>0</v>
      </c>
      <c r="X34" s="45">
        <f t="shared" si="25"/>
        <v>0</v>
      </c>
      <c r="Y34" s="45">
        <f t="shared" si="25"/>
        <v>0</v>
      </c>
      <c r="Z34" s="45">
        <f t="shared" si="25"/>
        <v>0</v>
      </c>
      <c r="AA34" s="45">
        <f t="shared" si="25"/>
        <v>0</v>
      </c>
      <c r="AB34" s="45">
        <f t="shared" si="25"/>
        <v>0</v>
      </c>
      <c r="AC34" s="45">
        <f t="shared" si="25"/>
        <v>0</v>
      </c>
      <c r="AD34" s="45">
        <f t="shared" si="25"/>
        <v>0</v>
      </c>
      <c r="AE34" s="45">
        <f t="shared" si="25"/>
        <v>0</v>
      </c>
      <c r="AF34" s="45">
        <f t="shared" si="25"/>
        <v>0</v>
      </c>
      <c r="AG34" s="56">
        <f t="shared" ref="AG34:AT34" si="26">SUM(AG24:AG33)</f>
        <v>0</v>
      </c>
      <c r="AH34" s="45">
        <f t="shared" si="26"/>
        <v>0</v>
      </c>
      <c r="AI34" s="45">
        <f t="shared" si="26"/>
        <v>0</v>
      </c>
      <c r="AJ34" s="45">
        <f t="shared" si="26"/>
        <v>0</v>
      </c>
      <c r="AK34" s="45">
        <f t="shared" si="26"/>
        <v>0</v>
      </c>
      <c r="AL34" s="45">
        <f t="shared" si="26"/>
        <v>0</v>
      </c>
      <c r="AM34" s="45">
        <f t="shared" si="26"/>
        <v>0</v>
      </c>
      <c r="AN34" s="45">
        <f t="shared" si="26"/>
        <v>0</v>
      </c>
      <c r="AO34" s="45">
        <f t="shared" si="26"/>
        <v>0</v>
      </c>
      <c r="AP34" s="45">
        <f t="shared" si="26"/>
        <v>0</v>
      </c>
      <c r="AQ34" s="45">
        <f t="shared" si="26"/>
        <v>0</v>
      </c>
      <c r="AR34" s="45">
        <f t="shared" si="26"/>
        <v>0</v>
      </c>
      <c r="AS34" s="45">
        <f t="shared" si="26"/>
        <v>0</v>
      </c>
      <c r="AT34" s="45">
        <f t="shared" si="26"/>
        <v>0</v>
      </c>
      <c r="AU34" s="56">
        <f t="shared" ref="AU34" si="27">SUM(AU24:AU33)</f>
        <v>0</v>
      </c>
    </row>
    <row r="36" spans="2:47" ht="15" thickBot="1" x14ac:dyDescent="0.35">
      <c r="D36" t="s">
        <v>61</v>
      </c>
      <c r="F36" s="58">
        <f>F34+F19</f>
        <v>0</v>
      </c>
      <c r="G36" s="58">
        <f t="shared" ref="G36:S36" si="28">G34+G19</f>
        <v>0</v>
      </c>
      <c r="H36" s="58">
        <f t="shared" si="28"/>
        <v>0</v>
      </c>
      <c r="I36" s="58">
        <f t="shared" si="28"/>
        <v>0</v>
      </c>
      <c r="J36" s="58">
        <f t="shared" si="28"/>
        <v>0</v>
      </c>
      <c r="K36" s="58">
        <f t="shared" si="28"/>
        <v>0</v>
      </c>
      <c r="L36" s="58">
        <f t="shared" si="28"/>
        <v>0</v>
      </c>
      <c r="M36" s="58">
        <f t="shared" si="28"/>
        <v>0</v>
      </c>
      <c r="N36" s="58">
        <f t="shared" si="28"/>
        <v>0</v>
      </c>
      <c r="O36" s="58">
        <f t="shared" si="28"/>
        <v>0</v>
      </c>
      <c r="P36" s="58">
        <f t="shared" si="28"/>
        <v>0</v>
      </c>
      <c r="Q36" s="58">
        <f t="shared" si="28"/>
        <v>0</v>
      </c>
      <c r="R36" s="58">
        <f t="shared" si="28"/>
        <v>0</v>
      </c>
      <c r="S36" s="58">
        <f t="shared" si="28"/>
        <v>0</v>
      </c>
      <c r="T36" s="58">
        <f>T34+T19</f>
        <v>0</v>
      </c>
      <c r="U36" s="58">
        <f t="shared" ref="U36:AF36" si="29">U34+U19</f>
        <v>0</v>
      </c>
      <c r="V36" s="58">
        <f t="shared" si="29"/>
        <v>0</v>
      </c>
      <c r="W36" s="58">
        <f t="shared" si="29"/>
        <v>0</v>
      </c>
      <c r="X36" s="58">
        <f t="shared" si="29"/>
        <v>0</v>
      </c>
      <c r="Y36" s="58">
        <f t="shared" si="29"/>
        <v>0</v>
      </c>
      <c r="Z36" s="58">
        <f t="shared" si="29"/>
        <v>0</v>
      </c>
      <c r="AA36" s="58">
        <f t="shared" si="29"/>
        <v>0</v>
      </c>
      <c r="AB36" s="58">
        <f t="shared" si="29"/>
        <v>0</v>
      </c>
      <c r="AC36" s="58">
        <f t="shared" si="29"/>
        <v>0</v>
      </c>
      <c r="AD36" s="58">
        <f t="shared" si="29"/>
        <v>0</v>
      </c>
      <c r="AE36" s="58">
        <f t="shared" si="29"/>
        <v>0</v>
      </c>
      <c r="AF36" s="58">
        <f t="shared" si="29"/>
        <v>0</v>
      </c>
      <c r="AG36" s="58">
        <f t="shared" ref="AG36" si="30">AG34+AG19</f>
        <v>0</v>
      </c>
      <c r="AH36" s="58">
        <f>AH34+AH19</f>
        <v>0</v>
      </c>
      <c r="AI36" s="58">
        <f t="shared" ref="AI36:AT36" si="31">AI34+AI19</f>
        <v>0</v>
      </c>
      <c r="AJ36" s="58">
        <f t="shared" si="31"/>
        <v>0</v>
      </c>
      <c r="AK36" s="58">
        <f t="shared" si="31"/>
        <v>0</v>
      </c>
      <c r="AL36" s="58">
        <f t="shared" si="31"/>
        <v>0</v>
      </c>
      <c r="AM36" s="58">
        <f t="shared" si="31"/>
        <v>0</v>
      </c>
      <c r="AN36" s="58">
        <f t="shared" si="31"/>
        <v>0</v>
      </c>
      <c r="AO36" s="58">
        <f t="shared" si="31"/>
        <v>0</v>
      </c>
      <c r="AP36" s="58">
        <f t="shared" si="31"/>
        <v>0</v>
      </c>
      <c r="AQ36" s="58">
        <f t="shared" si="31"/>
        <v>0</v>
      </c>
      <c r="AR36" s="58">
        <f t="shared" si="31"/>
        <v>0</v>
      </c>
      <c r="AS36" s="58">
        <f t="shared" si="31"/>
        <v>0</v>
      </c>
      <c r="AT36" s="58">
        <f t="shared" si="31"/>
        <v>0</v>
      </c>
      <c r="AU36" s="58">
        <f t="shared" ref="AU36" si="32">AU34+AU19</f>
        <v>0</v>
      </c>
    </row>
    <row r="39" spans="2:47" x14ac:dyDescent="0.3">
      <c r="B39" s="57" t="s">
        <v>60</v>
      </c>
      <c r="S39" s="60">
        <f>S36-S31-S29-S16-S14</f>
        <v>0</v>
      </c>
      <c r="AG39" s="60">
        <f>AG36-AG31-AG29-AG16-AG14</f>
        <v>0</v>
      </c>
      <c r="AU39" s="60">
        <f>AU36-AU31-AU29-AU16-AU14</f>
        <v>0</v>
      </c>
    </row>
  </sheetData>
  <mergeCells count="4">
    <mergeCell ref="AH7:AU7"/>
    <mergeCell ref="T7:AG7"/>
    <mergeCell ref="F7:S7"/>
    <mergeCell ref="F22:S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46"/>
  <sheetViews>
    <sheetView tabSelected="1" workbookViewId="0">
      <selection activeCell="D30" sqref="D30"/>
    </sheetView>
  </sheetViews>
  <sheetFormatPr defaultColWidth="8.88671875" defaultRowHeight="14.4" x14ac:dyDescent="0.3"/>
  <cols>
    <col min="1" max="1" width="29.44140625" customWidth="1"/>
  </cols>
  <sheetData>
    <row r="1" spans="1:40" x14ac:dyDescent="0.3">
      <c r="A1" s="61" t="s">
        <v>64</v>
      </c>
    </row>
    <row r="2" spans="1:40" x14ac:dyDescent="0.3">
      <c r="A2" s="61" t="s">
        <v>65</v>
      </c>
    </row>
    <row r="3" spans="1:40" x14ac:dyDescent="0.3">
      <c r="A3" s="61" t="s">
        <v>66</v>
      </c>
    </row>
    <row r="4" spans="1:40" x14ac:dyDescent="0.3">
      <c r="A4" s="61" t="s">
        <v>79</v>
      </c>
    </row>
    <row r="5" spans="1:40" x14ac:dyDescent="0.3">
      <c r="A5" s="8"/>
    </row>
    <row r="6" spans="1:40" x14ac:dyDescent="0.3">
      <c r="A6" s="10"/>
    </row>
    <row r="7" spans="1:40" x14ac:dyDescent="0.3">
      <c r="C7" s="11"/>
      <c r="D7" s="11"/>
      <c r="E7" s="12"/>
      <c r="F7" s="12"/>
      <c r="G7" s="12"/>
      <c r="H7" s="12"/>
      <c r="I7" s="12"/>
      <c r="J7" s="12"/>
      <c r="K7" s="12"/>
      <c r="N7" s="9"/>
    </row>
    <row r="8" spans="1:40" s="1" customFormat="1" x14ac:dyDescent="0.3">
      <c r="A8" s="65"/>
      <c r="B8" s="97">
        <v>2016</v>
      </c>
      <c r="C8" s="97"/>
      <c r="D8" s="97"/>
      <c r="E8" s="97"/>
      <c r="F8" s="97"/>
      <c r="G8" s="97"/>
      <c r="H8" s="97"/>
      <c r="I8" s="97"/>
      <c r="J8" s="97"/>
      <c r="K8" s="97"/>
      <c r="L8" s="97"/>
      <c r="M8" s="97"/>
      <c r="N8" s="98"/>
      <c r="O8" s="99">
        <v>2017</v>
      </c>
      <c r="P8" s="100"/>
      <c r="Q8" s="100"/>
      <c r="R8" s="100"/>
      <c r="S8" s="100"/>
      <c r="T8" s="100"/>
      <c r="U8" s="100"/>
      <c r="V8" s="100"/>
      <c r="W8" s="100"/>
      <c r="X8" s="100"/>
      <c r="Y8" s="100"/>
      <c r="Z8" s="100"/>
      <c r="AA8" s="101"/>
      <c r="AB8" s="102">
        <v>2018</v>
      </c>
      <c r="AC8" s="102"/>
      <c r="AD8" s="102"/>
      <c r="AE8" s="102"/>
      <c r="AF8" s="102"/>
      <c r="AG8" s="102"/>
      <c r="AH8" s="102"/>
      <c r="AI8" s="102"/>
      <c r="AJ8" s="102"/>
      <c r="AK8" s="102"/>
      <c r="AL8" s="102"/>
      <c r="AM8" s="102"/>
      <c r="AN8" s="102"/>
    </row>
    <row r="9" spans="1:40" x14ac:dyDescent="0.3">
      <c r="A9" s="65"/>
      <c r="B9" s="79" t="s">
        <v>92</v>
      </c>
      <c r="C9" s="68" t="s">
        <v>93</v>
      </c>
      <c r="D9" s="68" t="s">
        <v>94</v>
      </c>
      <c r="E9" s="68" t="s">
        <v>95</v>
      </c>
      <c r="F9" s="68" t="s">
        <v>5</v>
      </c>
      <c r="G9" s="68" t="s">
        <v>96</v>
      </c>
      <c r="H9" s="68" t="s">
        <v>30</v>
      </c>
      <c r="I9" s="68" t="s">
        <v>97</v>
      </c>
      <c r="J9" s="68" t="s">
        <v>98</v>
      </c>
      <c r="K9" s="68" t="s">
        <v>99</v>
      </c>
      <c r="L9" s="68" t="s">
        <v>11</v>
      </c>
      <c r="M9" s="68" t="s">
        <v>100</v>
      </c>
      <c r="N9" s="68" t="s">
        <v>0</v>
      </c>
      <c r="O9" s="71" t="s">
        <v>92</v>
      </c>
      <c r="P9" s="71" t="s">
        <v>93</v>
      </c>
      <c r="Q9" s="71" t="s">
        <v>94</v>
      </c>
      <c r="R9" s="71" t="s">
        <v>95</v>
      </c>
      <c r="S9" s="71" t="s">
        <v>5</v>
      </c>
      <c r="T9" s="71" t="s">
        <v>96</v>
      </c>
      <c r="U9" s="71" t="s">
        <v>30</v>
      </c>
      <c r="V9" s="71" t="s">
        <v>97</v>
      </c>
      <c r="W9" s="71" t="s">
        <v>98</v>
      </c>
      <c r="X9" s="71" t="s">
        <v>99</v>
      </c>
      <c r="Y9" s="71" t="s">
        <v>11</v>
      </c>
      <c r="Z9" s="71" t="s">
        <v>100</v>
      </c>
      <c r="AA9" s="71" t="s">
        <v>0</v>
      </c>
      <c r="AB9" s="74" t="s">
        <v>92</v>
      </c>
      <c r="AC9" s="74" t="s">
        <v>93</v>
      </c>
      <c r="AD9" s="74" t="s">
        <v>94</v>
      </c>
      <c r="AE9" s="74" t="s">
        <v>95</v>
      </c>
      <c r="AF9" s="74" t="s">
        <v>5</v>
      </c>
      <c r="AG9" s="74" t="s">
        <v>96</v>
      </c>
      <c r="AH9" s="74" t="s">
        <v>30</v>
      </c>
      <c r="AI9" s="74" t="s">
        <v>97</v>
      </c>
      <c r="AJ9" s="74" t="s">
        <v>98</v>
      </c>
      <c r="AK9" s="74" t="s">
        <v>99</v>
      </c>
      <c r="AL9" s="74" t="s">
        <v>11</v>
      </c>
      <c r="AM9" s="74" t="s">
        <v>100</v>
      </c>
      <c r="AN9" s="74" t="s">
        <v>0</v>
      </c>
    </row>
    <row r="10" spans="1:40" x14ac:dyDescent="0.3">
      <c r="A10" s="82" t="s">
        <v>14</v>
      </c>
      <c r="B10" s="80">
        <v>0</v>
      </c>
      <c r="C10" s="69">
        <v>0</v>
      </c>
      <c r="D10" s="69">
        <v>0</v>
      </c>
      <c r="E10" s="69">
        <v>0</v>
      </c>
      <c r="F10" s="69">
        <v>0</v>
      </c>
      <c r="G10" s="69">
        <v>0</v>
      </c>
      <c r="H10" s="69">
        <v>0</v>
      </c>
      <c r="I10" s="69">
        <v>0</v>
      </c>
      <c r="J10" s="69">
        <v>0</v>
      </c>
      <c r="K10" s="69">
        <v>0</v>
      </c>
      <c r="L10" s="69">
        <v>0</v>
      </c>
      <c r="M10" s="69">
        <v>0</v>
      </c>
      <c r="N10" s="69">
        <f>SUM(B10:M10)</f>
        <v>0</v>
      </c>
      <c r="O10" s="84">
        <v>0</v>
      </c>
      <c r="P10" s="72">
        <v>0</v>
      </c>
      <c r="Q10" s="72">
        <v>0</v>
      </c>
      <c r="R10" s="72">
        <v>0</v>
      </c>
      <c r="S10" s="72">
        <v>0</v>
      </c>
      <c r="T10" s="72">
        <v>0</v>
      </c>
      <c r="U10" s="72">
        <v>0</v>
      </c>
      <c r="V10" s="72">
        <v>0</v>
      </c>
      <c r="W10" s="72">
        <v>0</v>
      </c>
      <c r="X10" s="72">
        <v>0</v>
      </c>
      <c r="Y10" s="72">
        <v>0</v>
      </c>
      <c r="Z10" s="72">
        <v>0</v>
      </c>
      <c r="AA10" s="72">
        <f t="shared" ref="AA10:AA20" si="0">SUM(O10:Z10)</f>
        <v>0</v>
      </c>
      <c r="AB10" s="85">
        <v>0</v>
      </c>
      <c r="AC10" s="75">
        <v>0</v>
      </c>
      <c r="AD10" s="75">
        <v>0</v>
      </c>
      <c r="AE10" s="75">
        <v>0</v>
      </c>
      <c r="AF10" s="75">
        <v>0</v>
      </c>
      <c r="AG10" s="75">
        <v>0</v>
      </c>
      <c r="AH10" s="75">
        <v>0</v>
      </c>
      <c r="AI10" s="75">
        <v>0</v>
      </c>
      <c r="AJ10" s="75">
        <v>0</v>
      </c>
      <c r="AK10" s="75">
        <v>0</v>
      </c>
      <c r="AL10" s="75">
        <v>0</v>
      </c>
      <c r="AM10" s="75">
        <v>0</v>
      </c>
      <c r="AN10" s="75">
        <f t="shared" ref="AN10:AN20" si="1">SUM(AB10:AM10)</f>
        <v>0</v>
      </c>
    </row>
    <row r="11" spans="1:40" x14ac:dyDescent="0.3">
      <c r="A11" s="82" t="s">
        <v>15</v>
      </c>
      <c r="B11" s="80">
        <v>0</v>
      </c>
      <c r="C11" s="69">
        <v>0</v>
      </c>
      <c r="D11" s="69">
        <v>0</v>
      </c>
      <c r="E11" s="69">
        <v>0</v>
      </c>
      <c r="F11" s="69">
        <v>0</v>
      </c>
      <c r="G11" s="69">
        <v>0</v>
      </c>
      <c r="H11" s="69">
        <v>0</v>
      </c>
      <c r="I11" s="69">
        <v>0</v>
      </c>
      <c r="J11" s="69">
        <v>0</v>
      </c>
      <c r="K11" s="69">
        <v>0</v>
      </c>
      <c r="L11" s="69">
        <v>0</v>
      </c>
      <c r="M11" s="69">
        <v>0</v>
      </c>
      <c r="N11" s="69">
        <f t="shared" ref="N11:N20" si="2">SUM(B11:M11)</f>
        <v>0</v>
      </c>
      <c r="O11" s="84">
        <v>0</v>
      </c>
      <c r="P11" s="72">
        <v>0</v>
      </c>
      <c r="Q11" s="72">
        <v>0</v>
      </c>
      <c r="R11" s="72">
        <v>0</v>
      </c>
      <c r="S11" s="72">
        <v>0</v>
      </c>
      <c r="T11" s="72">
        <v>0</v>
      </c>
      <c r="U11" s="72">
        <v>0</v>
      </c>
      <c r="V11" s="72">
        <v>0</v>
      </c>
      <c r="W11" s="72">
        <v>0</v>
      </c>
      <c r="X11" s="72">
        <v>0</v>
      </c>
      <c r="Y11" s="72">
        <v>0</v>
      </c>
      <c r="Z11" s="72">
        <v>0</v>
      </c>
      <c r="AA11" s="72">
        <f t="shared" si="0"/>
        <v>0</v>
      </c>
      <c r="AB11" s="85">
        <v>0</v>
      </c>
      <c r="AC11" s="75">
        <v>0</v>
      </c>
      <c r="AD11" s="75">
        <v>0</v>
      </c>
      <c r="AE11" s="75">
        <v>0</v>
      </c>
      <c r="AF11" s="75">
        <v>0</v>
      </c>
      <c r="AG11" s="75">
        <v>0</v>
      </c>
      <c r="AH11" s="75">
        <v>0</v>
      </c>
      <c r="AI11" s="75">
        <v>0</v>
      </c>
      <c r="AJ11" s="75">
        <v>0</v>
      </c>
      <c r="AK11" s="75">
        <v>0</v>
      </c>
      <c r="AL11" s="75">
        <v>0</v>
      </c>
      <c r="AM11" s="75">
        <v>0</v>
      </c>
      <c r="AN11" s="75">
        <f t="shared" si="1"/>
        <v>0</v>
      </c>
    </row>
    <row r="12" spans="1:40" x14ac:dyDescent="0.3">
      <c r="A12" s="82" t="s">
        <v>16</v>
      </c>
      <c r="B12" s="80">
        <v>0</v>
      </c>
      <c r="C12" s="69">
        <v>0</v>
      </c>
      <c r="D12" s="69">
        <v>0</v>
      </c>
      <c r="E12" s="69">
        <v>0</v>
      </c>
      <c r="F12" s="69">
        <v>0</v>
      </c>
      <c r="G12" s="69">
        <v>0</v>
      </c>
      <c r="H12" s="69">
        <v>0</v>
      </c>
      <c r="I12" s="69">
        <v>0</v>
      </c>
      <c r="J12" s="69">
        <v>0</v>
      </c>
      <c r="K12" s="69">
        <v>0</v>
      </c>
      <c r="L12" s="69">
        <v>0</v>
      </c>
      <c r="M12" s="69">
        <v>0</v>
      </c>
      <c r="N12" s="69">
        <f t="shared" si="2"/>
        <v>0</v>
      </c>
      <c r="O12" s="84">
        <v>0</v>
      </c>
      <c r="P12" s="72">
        <v>0</v>
      </c>
      <c r="Q12" s="72">
        <v>0</v>
      </c>
      <c r="R12" s="72">
        <v>0</v>
      </c>
      <c r="S12" s="72">
        <v>0</v>
      </c>
      <c r="T12" s="72">
        <v>0</v>
      </c>
      <c r="U12" s="72">
        <v>0</v>
      </c>
      <c r="V12" s="72">
        <v>0</v>
      </c>
      <c r="W12" s="72">
        <v>0</v>
      </c>
      <c r="X12" s="72">
        <v>0</v>
      </c>
      <c r="Y12" s="72">
        <v>0</v>
      </c>
      <c r="Z12" s="72">
        <v>0</v>
      </c>
      <c r="AA12" s="72">
        <f t="shared" si="0"/>
        <v>0</v>
      </c>
      <c r="AB12" s="85">
        <v>0</v>
      </c>
      <c r="AC12" s="75">
        <v>0</v>
      </c>
      <c r="AD12" s="75">
        <v>0</v>
      </c>
      <c r="AE12" s="75">
        <v>0</v>
      </c>
      <c r="AF12" s="75">
        <v>0</v>
      </c>
      <c r="AG12" s="75">
        <v>0</v>
      </c>
      <c r="AH12" s="75">
        <v>0</v>
      </c>
      <c r="AI12" s="75">
        <v>0</v>
      </c>
      <c r="AJ12" s="75">
        <v>0</v>
      </c>
      <c r="AK12" s="75">
        <v>0</v>
      </c>
      <c r="AL12" s="75">
        <v>0</v>
      </c>
      <c r="AM12" s="75">
        <v>0</v>
      </c>
      <c r="AN12" s="75">
        <f t="shared" si="1"/>
        <v>0</v>
      </c>
    </row>
    <row r="13" spans="1:40" x14ac:dyDescent="0.3">
      <c r="A13" s="82" t="s">
        <v>17</v>
      </c>
      <c r="B13" s="80">
        <v>0</v>
      </c>
      <c r="C13" s="69">
        <v>0</v>
      </c>
      <c r="D13" s="69">
        <v>0</v>
      </c>
      <c r="E13" s="69">
        <v>0</v>
      </c>
      <c r="F13" s="69">
        <v>0</v>
      </c>
      <c r="G13" s="69">
        <v>0</v>
      </c>
      <c r="H13" s="69">
        <v>0</v>
      </c>
      <c r="I13" s="69">
        <v>0</v>
      </c>
      <c r="J13" s="69">
        <v>0</v>
      </c>
      <c r="K13" s="69">
        <v>0</v>
      </c>
      <c r="L13" s="69">
        <v>0</v>
      </c>
      <c r="M13" s="69">
        <v>0</v>
      </c>
      <c r="N13" s="69">
        <f t="shared" si="2"/>
        <v>0</v>
      </c>
      <c r="O13" s="84">
        <v>0</v>
      </c>
      <c r="P13" s="72">
        <v>0</v>
      </c>
      <c r="Q13" s="72">
        <v>0</v>
      </c>
      <c r="R13" s="72">
        <v>0</v>
      </c>
      <c r="S13" s="72">
        <v>0</v>
      </c>
      <c r="T13" s="72">
        <v>0</v>
      </c>
      <c r="U13" s="72">
        <v>0</v>
      </c>
      <c r="V13" s="72">
        <v>0</v>
      </c>
      <c r="W13" s="72">
        <v>0</v>
      </c>
      <c r="X13" s="72">
        <v>0</v>
      </c>
      <c r="Y13" s="72">
        <v>0</v>
      </c>
      <c r="Z13" s="72">
        <v>0</v>
      </c>
      <c r="AA13" s="72">
        <f t="shared" si="0"/>
        <v>0</v>
      </c>
      <c r="AB13" s="85">
        <v>0</v>
      </c>
      <c r="AC13" s="75">
        <v>0</v>
      </c>
      <c r="AD13" s="75">
        <v>0</v>
      </c>
      <c r="AE13" s="75">
        <v>0</v>
      </c>
      <c r="AF13" s="75">
        <v>0</v>
      </c>
      <c r="AG13" s="75">
        <v>0</v>
      </c>
      <c r="AH13" s="75">
        <v>0</v>
      </c>
      <c r="AI13" s="75">
        <v>0</v>
      </c>
      <c r="AJ13" s="75">
        <v>0</v>
      </c>
      <c r="AK13" s="75">
        <v>0</v>
      </c>
      <c r="AL13" s="75">
        <v>0</v>
      </c>
      <c r="AM13" s="75">
        <v>0</v>
      </c>
      <c r="AN13" s="75">
        <f t="shared" si="1"/>
        <v>0</v>
      </c>
    </row>
    <row r="14" spans="1:40" x14ac:dyDescent="0.3">
      <c r="A14" s="82" t="s">
        <v>18</v>
      </c>
      <c r="B14" s="80">
        <v>0</v>
      </c>
      <c r="C14" s="69">
        <v>0</v>
      </c>
      <c r="D14" s="69">
        <v>0</v>
      </c>
      <c r="E14" s="69">
        <v>0</v>
      </c>
      <c r="F14" s="69">
        <v>0</v>
      </c>
      <c r="G14" s="69">
        <v>0</v>
      </c>
      <c r="H14" s="69">
        <v>0</v>
      </c>
      <c r="I14" s="69">
        <v>0</v>
      </c>
      <c r="J14" s="69">
        <v>0</v>
      </c>
      <c r="K14" s="69">
        <v>0</v>
      </c>
      <c r="L14" s="69">
        <v>0</v>
      </c>
      <c r="M14" s="69">
        <v>0</v>
      </c>
      <c r="N14" s="69">
        <f t="shared" si="2"/>
        <v>0</v>
      </c>
      <c r="O14" s="84">
        <v>0</v>
      </c>
      <c r="P14" s="72">
        <v>0</v>
      </c>
      <c r="Q14" s="72">
        <v>0</v>
      </c>
      <c r="R14" s="72">
        <v>0</v>
      </c>
      <c r="S14" s="72">
        <v>0</v>
      </c>
      <c r="T14" s="72">
        <v>0</v>
      </c>
      <c r="U14" s="72">
        <v>0</v>
      </c>
      <c r="V14" s="72">
        <v>0</v>
      </c>
      <c r="W14" s="72">
        <v>0</v>
      </c>
      <c r="X14" s="72">
        <v>0</v>
      </c>
      <c r="Y14" s="72">
        <v>0</v>
      </c>
      <c r="Z14" s="72">
        <v>0</v>
      </c>
      <c r="AA14" s="72">
        <f t="shared" si="0"/>
        <v>0</v>
      </c>
      <c r="AB14" s="85">
        <v>0</v>
      </c>
      <c r="AC14" s="75">
        <v>0</v>
      </c>
      <c r="AD14" s="75">
        <v>0</v>
      </c>
      <c r="AE14" s="75">
        <v>0</v>
      </c>
      <c r="AF14" s="75">
        <v>0</v>
      </c>
      <c r="AG14" s="75">
        <v>0</v>
      </c>
      <c r="AH14" s="75">
        <v>0</v>
      </c>
      <c r="AI14" s="75">
        <v>0</v>
      </c>
      <c r="AJ14" s="75">
        <v>0</v>
      </c>
      <c r="AK14" s="75">
        <v>0</v>
      </c>
      <c r="AL14" s="75">
        <v>0</v>
      </c>
      <c r="AM14" s="75">
        <v>0</v>
      </c>
      <c r="AN14" s="75">
        <f t="shared" si="1"/>
        <v>0</v>
      </c>
    </row>
    <row r="15" spans="1:40" x14ac:dyDescent="0.3">
      <c r="A15" s="82" t="s">
        <v>19</v>
      </c>
      <c r="B15" s="80">
        <v>0</v>
      </c>
      <c r="C15" s="69">
        <v>0</v>
      </c>
      <c r="D15" s="69">
        <v>0</v>
      </c>
      <c r="E15" s="69">
        <v>0</v>
      </c>
      <c r="F15" s="69">
        <v>0</v>
      </c>
      <c r="G15" s="69">
        <v>0</v>
      </c>
      <c r="H15" s="69">
        <v>0</v>
      </c>
      <c r="I15" s="69">
        <v>0</v>
      </c>
      <c r="J15" s="69">
        <v>0</v>
      </c>
      <c r="K15" s="69">
        <v>0</v>
      </c>
      <c r="L15" s="69">
        <v>0</v>
      </c>
      <c r="M15" s="69">
        <v>0</v>
      </c>
      <c r="N15" s="69">
        <f t="shared" si="2"/>
        <v>0</v>
      </c>
      <c r="O15" s="84">
        <v>0</v>
      </c>
      <c r="P15" s="72">
        <v>0</v>
      </c>
      <c r="Q15" s="72">
        <v>0</v>
      </c>
      <c r="R15" s="72">
        <v>0</v>
      </c>
      <c r="S15" s="72">
        <v>0</v>
      </c>
      <c r="T15" s="72">
        <v>0</v>
      </c>
      <c r="U15" s="72">
        <v>0</v>
      </c>
      <c r="V15" s="72">
        <v>0</v>
      </c>
      <c r="W15" s="72">
        <v>0</v>
      </c>
      <c r="X15" s="72">
        <v>0</v>
      </c>
      <c r="Y15" s="72">
        <v>0</v>
      </c>
      <c r="Z15" s="72">
        <v>0</v>
      </c>
      <c r="AA15" s="72">
        <f t="shared" si="0"/>
        <v>0</v>
      </c>
      <c r="AB15" s="85">
        <v>0</v>
      </c>
      <c r="AC15" s="75">
        <v>0</v>
      </c>
      <c r="AD15" s="75">
        <v>0</v>
      </c>
      <c r="AE15" s="75">
        <v>0</v>
      </c>
      <c r="AF15" s="75">
        <v>0</v>
      </c>
      <c r="AG15" s="75">
        <v>0</v>
      </c>
      <c r="AH15" s="75">
        <v>0</v>
      </c>
      <c r="AI15" s="75">
        <v>0</v>
      </c>
      <c r="AJ15" s="75">
        <v>0</v>
      </c>
      <c r="AK15" s="75">
        <v>0</v>
      </c>
      <c r="AL15" s="75">
        <v>0</v>
      </c>
      <c r="AM15" s="75">
        <v>0</v>
      </c>
      <c r="AN15" s="75">
        <f t="shared" si="1"/>
        <v>0</v>
      </c>
    </row>
    <row r="16" spans="1:40" x14ac:dyDescent="0.3">
      <c r="A16" s="82" t="s">
        <v>20</v>
      </c>
      <c r="B16" s="80">
        <v>0</v>
      </c>
      <c r="C16" s="69">
        <v>0</v>
      </c>
      <c r="D16" s="69">
        <v>0</v>
      </c>
      <c r="E16" s="69">
        <v>0</v>
      </c>
      <c r="F16" s="69">
        <v>0</v>
      </c>
      <c r="G16" s="69">
        <v>0</v>
      </c>
      <c r="H16" s="69">
        <v>0</v>
      </c>
      <c r="I16" s="69">
        <v>0</v>
      </c>
      <c r="J16" s="69">
        <v>0</v>
      </c>
      <c r="K16" s="69">
        <v>0</v>
      </c>
      <c r="L16" s="69">
        <v>0</v>
      </c>
      <c r="M16" s="69">
        <v>0</v>
      </c>
      <c r="N16" s="69">
        <f t="shared" si="2"/>
        <v>0</v>
      </c>
      <c r="O16" s="84">
        <v>0</v>
      </c>
      <c r="P16" s="72">
        <v>0</v>
      </c>
      <c r="Q16" s="72">
        <v>0</v>
      </c>
      <c r="R16" s="72">
        <v>0</v>
      </c>
      <c r="S16" s="72">
        <v>0</v>
      </c>
      <c r="T16" s="72">
        <v>0</v>
      </c>
      <c r="U16" s="72">
        <v>0</v>
      </c>
      <c r="V16" s="72">
        <v>0</v>
      </c>
      <c r="W16" s="72">
        <v>0</v>
      </c>
      <c r="X16" s="72">
        <v>0</v>
      </c>
      <c r="Y16" s="72">
        <v>0</v>
      </c>
      <c r="Z16" s="72">
        <v>0</v>
      </c>
      <c r="AA16" s="72">
        <f t="shared" si="0"/>
        <v>0</v>
      </c>
      <c r="AB16" s="85">
        <v>0</v>
      </c>
      <c r="AC16" s="75">
        <v>0</v>
      </c>
      <c r="AD16" s="75">
        <v>0</v>
      </c>
      <c r="AE16" s="75">
        <v>0</v>
      </c>
      <c r="AF16" s="75">
        <v>0</v>
      </c>
      <c r="AG16" s="75">
        <v>0</v>
      </c>
      <c r="AH16" s="75">
        <v>0</v>
      </c>
      <c r="AI16" s="75">
        <v>0</v>
      </c>
      <c r="AJ16" s="75">
        <v>0</v>
      </c>
      <c r="AK16" s="75">
        <v>0</v>
      </c>
      <c r="AL16" s="75">
        <v>0</v>
      </c>
      <c r="AM16" s="75">
        <v>0</v>
      </c>
      <c r="AN16" s="75">
        <f t="shared" si="1"/>
        <v>0</v>
      </c>
    </row>
    <row r="17" spans="1:40" x14ac:dyDescent="0.3">
      <c r="A17" s="82" t="s">
        <v>21</v>
      </c>
      <c r="B17" s="80">
        <v>0</v>
      </c>
      <c r="C17" s="69">
        <v>0</v>
      </c>
      <c r="D17" s="69">
        <v>0</v>
      </c>
      <c r="E17" s="69">
        <v>0</v>
      </c>
      <c r="F17" s="69">
        <v>0</v>
      </c>
      <c r="G17" s="69">
        <v>0</v>
      </c>
      <c r="H17" s="69">
        <v>0</v>
      </c>
      <c r="I17" s="69">
        <v>0</v>
      </c>
      <c r="J17" s="69">
        <v>0</v>
      </c>
      <c r="K17" s="69">
        <v>0</v>
      </c>
      <c r="L17" s="69">
        <v>0</v>
      </c>
      <c r="M17" s="69">
        <v>0</v>
      </c>
      <c r="N17" s="69">
        <f t="shared" si="2"/>
        <v>0</v>
      </c>
      <c r="O17" s="84">
        <v>0</v>
      </c>
      <c r="P17" s="72">
        <v>0</v>
      </c>
      <c r="Q17" s="72">
        <v>0</v>
      </c>
      <c r="R17" s="72">
        <v>0</v>
      </c>
      <c r="S17" s="72">
        <v>0</v>
      </c>
      <c r="T17" s="72">
        <v>0</v>
      </c>
      <c r="U17" s="72">
        <v>0</v>
      </c>
      <c r="V17" s="72">
        <v>0</v>
      </c>
      <c r="W17" s="72">
        <v>0</v>
      </c>
      <c r="X17" s="72">
        <v>0</v>
      </c>
      <c r="Y17" s="72">
        <v>0</v>
      </c>
      <c r="Z17" s="72">
        <v>0</v>
      </c>
      <c r="AA17" s="72">
        <f t="shared" si="0"/>
        <v>0</v>
      </c>
      <c r="AB17" s="85">
        <v>0</v>
      </c>
      <c r="AC17" s="75">
        <v>0</v>
      </c>
      <c r="AD17" s="75">
        <v>0</v>
      </c>
      <c r="AE17" s="75">
        <v>0</v>
      </c>
      <c r="AF17" s="75">
        <v>0</v>
      </c>
      <c r="AG17" s="75">
        <v>0</v>
      </c>
      <c r="AH17" s="75">
        <v>0</v>
      </c>
      <c r="AI17" s="75">
        <v>0</v>
      </c>
      <c r="AJ17" s="75">
        <v>0</v>
      </c>
      <c r="AK17" s="75">
        <v>0</v>
      </c>
      <c r="AL17" s="75">
        <v>0</v>
      </c>
      <c r="AM17" s="75">
        <v>0</v>
      </c>
      <c r="AN17" s="75">
        <f t="shared" si="1"/>
        <v>0</v>
      </c>
    </row>
    <row r="18" spans="1:40" x14ac:dyDescent="0.3">
      <c r="A18" s="82" t="s">
        <v>22</v>
      </c>
      <c r="B18" s="80">
        <v>0</v>
      </c>
      <c r="C18" s="69">
        <v>0</v>
      </c>
      <c r="D18" s="69">
        <v>0</v>
      </c>
      <c r="E18" s="69">
        <v>0</v>
      </c>
      <c r="F18" s="69">
        <v>0</v>
      </c>
      <c r="G18" s="69">
        <v>0</v>
      </c>
      <c r="H18" s="69">
        <v>0</v>
      </c>
      <c r="I18" s="69">
        <v>0</v>
      </c>
      <c r="J18" s="69">
        <v>0</v>
      </c>
      <c r="K18" s="69">
        <v>0</v>
      </c>
      <c r="L18" s="69">
        <v>0</v>
      </c>
      <c r="M18" s="69">
        <v>0</v>
      </c>
      <c r="N18" s="69">
        <f t="shared" si="2"/>
        <v>0</v>
      </c>
      <c r="O18" s="84">
        <v>0</v>
      </c>
      <c r="P18" s="72">
        <v>0</v>
      </c>
      <c r="Q18" s="72">
        <v>0</v>
      </c>
      <c r="R18" s="72">
        <v>0</v>
      </c>
      <c r="S18" s="72">
        <v>0</v>
      </c>
      <c r="T18" s="72">
        <v>0</v>
      </c>
      <c r="U18" s="72">
        <v>0</v>
      </c>
      <c r="V18" s="72">
        <v>0</v>
      </c>
      <c r="W18" s="72">
        <v>0</v>
      </c>
      <c r="X18" s="72">
        <v>0</v>
      </c>
      <c r="Y18" s="72">
        <v>0</v>
      </c>
      <c r="Z18" s="72">
        <v>0</v>
      </c>
      <c r="AA18" s="72">
        <f t="shared" si="0"/>
        <v>0</v>
      </c>
      <c r="AB18" s="85">
        <v>0</v>
      </c>
      <c r="AC18" s="75">
        <v>0</v>
      </c>
      <c r="AD18" s="75">
        <v>0</v>
      </c>
      <c r="AE18" s="75">
        <v>0</v>
      </c>
      <c r="AF18" s="75">
        <v>0</v>
      </c>
      <c r="AG18" s="75">
        <v>0</v>
      </c>
      <c r="AH18" s="75">
        <v>0</v>
      </c>
      <c r="AI18" s="75">
        <v>0</v>
      </c>
      <c r="AJ18" s="75">
        <v>0</v>
      </c>
      <c r="AK18" s="75">
        <v>0</v>
      </c>
      <c r="AL18" s="75">
        <v>0</v>
      </c>
      <c r="AM18" s="75">
        <v>0</v>
      </c>
      <c r="AN18" s="75">
        <f t="shared" si="1"/>
        <v>0</v>
      </c>
    </row>
    <row r="19" spans="1:40" x14ac:dyDescent="0.3">
      <c r="A19" s="82" t="s">
        <v>23</v>
      </c>
      <c r="B19" s="80">
        <v>0</v>
      </c>
      <c r="C19" s="69">
        <v>0</v>
      </c>
      <c r="D19" s="69">
        <v>0</v>
      </c>
      <c r="E19" s="69">
        <v>0</v>
      </c>
      <c r="F19" s="69">
        <v>0</v>
      </c>
      <c r="G19" s="69">
        <v>0</v>
      </c>
      <c r="H19" s="69">
        <v>0</v>
      </c>
      <c r="I19" s="69">
        <v>0</v>
      </c>
      <c r="J19" s="69">
        <v>0</v>
      </c>
      <c r="K19" s="69">
        <v>0</v>
      </c>
      <c r="L19" s="69">
        <v>0</v>
      </c>
      <c r="M19" s="69">
        <v>0</v>
      </c>
      <c r="N19" s="69">
        <f t="shared" si="2"/>
        <v>0</v>
      </c>
      <c r="O19" s="84">
        <v>0</v>
      </c>
      <c r="P19" s="72">
        <v>0</v>
      </c>
      <c r="Q19" s="72">
        <v>0</v>
      </c>
      <c r="R19" s="72">
        <v>0</v>
      </c>
      <c r="S19" s="72">
        <v>0</v>
      </c>
      <c r="T19" s="72">
        <v>0</v>
      </c>
      <c r="U19" s="72">
        <v>0</v>
      </c>
      <c r="V19" s="72">
        <v>0</v>
      </c>
      <c r="W19" s="72">
        <v>0</v>
      </c>
      <c r="X19" s="72">
        <v>0</v>
      </c>
      <c r="Y19" s="72">
        <v>0</v>
      </c>
      <c r="Z19" s="72">
        <v>0</v>
      </c>
      <c r="AA19" s="72">
        <f t="shared" si="0"/>
        <v>0</v>
      </c>
      <c r="AB19" s="85">
        <v>0</v>
      </c>
      <c r="AC19" s="75">
        <v>0</v>
      </c>
      <c r="AD19" s="75">
        <v>0</v>
      </c>
      <c r="AE19" s="75">
        <v>0</v>
      </c>
      <c r="AF19" s="75">
        <v>0</v>
      </c>
      <c r="AG19" s="75">
        <v>0</v>
      </c>
      <c r="AH19" s="75">
        <v>0</v>
      </c>
      <c r="AI19" s="75">
        <v>0</v>
      </c>
      <c r="AJ19" s="75">
        <v>0</v>
      </c>
      <c r="AK19" s="75">
        <v>0</v>
      </c>
      <c r="AL19" s="75">
        <v>0</v>
      </c>
      <c r="AM19" s="75">
        <v>0</v>
      </c>
      <c r="AN19" s="75">
        <f t="shared" si="1"/>
        <v>0</v>
      </c>
    </row>
    <row r="20" spans="1:40" ht="15" thickBot="1" x14ac:dyDescent="0.35">
      <c r="A20" s="82" t="s">
        <v>24</v>
      </c>
      <c r="B20" s="80">
        <v>0</v>
      </c>
      <c r="C20" s="69">
        <v>0</v>
      </c>
      <c r="D20" s="69">
        <v>0</v>
      </c>
      <c r="E20" s="69">
        <v>0</v>
      </c>
      <c r="F20" s="69">
        <v>0</v>
      </c>
      <c r="G20" s="69">
        <v>0</v>
      </c>
      <c r="H20" s="69">
        <v>0</v>
      </c>
      <c r="I20" s="69">
        <v>0</v>
      </c>
      <c r="J20" s="69">
        <v>0</v>
      </c>
      <c r="K20" s="69">
        <v>0</v>
      </c>
      <c r="L20" s="69">
        <v>0</v>
      </c>
      <c r="M20" s="69">
        <v>0</v>
      </c>
      <c r="N20" s="69">
        <f t="shared" si="2"/>
        <v>0</v>
      </c>
      <c r="O20" s="84">
        <v>0</v>
      </c>
      <c r="P20" s="72">
        <v>0</v>
      </c>
      <c r="Q20" s="72">
        <v>0</v>
      </c>
      <c r="R20" s="72">
        <v>0</v>
      </c>
      <c r="S20" s="72">
        <v>0</v>
      </c>
      <c r="T20" s="72">
        <v>0</v>
      </c>
      <c r="U20" s="72">
        <v>0</v>
      </c>
      <c r="V20" s="72">
        <v>0</v>
      </c>
      <c r="W20" s="72">
        <v>0</v>
      </c>
      <c r="X20" s="72">
        <v>0</v>
      </c>
      <c r="Y20" s="72">
        <v>0</v>
      </c>
      <c r="Z20" s="72">
        <v>0</v>
      </c>
      <c r="AA20" s="72">
        <f t="shared" si="0"/>
        <v>0</v>
      </c>
      <c r="AB20" s="85">
        <v>0</v>
      </c>
      <c r="AC20" s="75">
        <v>0</v>
      </c>
      <c r="AD20" s="75">
        <v>0</v>
      </c>
      <c r="AE20" s="75">
        <v>0</v>
      </c>
      <c r="AF20" s="75">
        <v>0</v>
      </c>
      <c r="AG20" s="75">
        <v>0</v>
      </c>
      <c r="AH20" s="75">
        <v>0</v>
      </c>
      <c r="AI20" s="75">
        <v>0</v>
      </c>
      <c r="AJ20" s="75">
        <v>0</v>
      </c>
      <c r="AK20" s="75">
        <v>0</v>
      </c>
      <c r="AL20" s="75">
        <v>0</v>
      </c>
      <c r="AM20" s="75">
        <v>0</v>
      </c>
      <c r="AN20" s="75">
        <f t="shared" si="1"/>
        <v>0</v>
      </c>
    </row>
    <row r="21" spans="1:40" s="1" customFormat="1" ht="15" thickBot="1" x14ac:dyDescent="0.35">
      <c r="A21" s="82" t="s">
        <v>0</v>
      </c>
      <c r="B21" s="81">
        <f t="shared" ref="B21:AN21" si="3">SUM(B10:B20)</f>
        <v>0</v>
      </c>
      <c r="C21" s="70">
        <f t="shared" si="3"/>
        <v>0</v>
      </c>
      <c r="D21" s="70">
        <f t="shared" si="3"/>
        <v>0</v>
      </c>
      <c r="E21" s="70">
        <f t="shared" si="3"/>
        <v>0</v>
      </c>
      <c r="F21" s="70">
        <f t="shared" si="3"/>
        <v>0</v>
      </c>
      <c r="G21" s="70">
        <f t="shared" si="3"/>
        <v>0</v>
      </c>
      <c r="H21" s="70">
        <f t="shared" si="3"/>
        <v>0</v>
      </c>
      <c r="I21" s="70">
        <f t="shared" si="3"/>
        <v>0</v>
      </c>
      <c r="J21" s="70">
        <f t="shared" si="3"/>
        <v>0</v>
      </c>
      <c r="K21" s="70">
        <f t="shared" si="3"/>
        <v>0</v>
      </c>
      <c r="L21" s="70">
        <f t="shared" si="3"/>
        <v>0</v>
      </c>
      <c r="M21" s="70">
        <f t="shared" si="3"/>
        <v>0</v>
      </c>
      <c r="N21" s="70">
        <f t="shared" si="3"/>
        <v>0</v>
      </c>
      <c r="O21" s="73">
        <f t="shared" si="3"/>
        <v>0</v>
      </c>
      <c r="P21" s="73">
        <f t="shared" si="3"/>
        <v>0</v>
      </c>
      <c r="Q21" s="73">
        <f t="shared" si="3"/>
        <v>0</v>
      </c>
      <c r="R21" s="73">
        <f t="shared" si="3"/>
        <v>0</v>
      </c>
      <c r="S21" s="73">
        <f t="shared" si="3"/>
        <v>0</v>
      </c>
      <c r="T21" s="73">
        <f t="shared" si="3"/>
        <v>0</v>
      </c>
      <c r="U21" s="73">
        <f t="shared" si="3"/>
        <v>0</v>
      </c>
      <c r="V21" s="73">
        <f t="shared" si="3"/>
        <v>0</v>
      </c>
      <c r="W21" s="73">
        <f t="shared" si="3"/>
        <v>0</v>
      </c>
      <c r="X21" s="73">
        <f t="shared" si="3"/>
        <v>0</v>
      </c>
      <c r="Y21" s="73">
        <f t="shared" si="3"/>
        <v>0</v>
      </c>
      <c r="Z21" s="73">
        <f t="shared" si="3"/>
        <v>0</v>
      </c>
      <c r="AA21" s="73">
        <f t="shared" si="3"/>
        <v>0</v>
      </c>
      <c r="AB21" s="86">
        <f t="shared" si="3"/>
        <v>0</v>
      </c>
      <c r="AC21" s="86">
        <f t="shared" si="3"/>
        <v>0</v>
      </c>
      <c r="AD21" s="86">
        <f t="shared" si="3"/>
        <v>0</v>
      </c>
      <c r="AE21" s="86">
        <f t="shared" si="3"/>
        <v>0</v>
      </c>
      <c r="AF21" s="86">
        <f t="shared" si="3"/>
        <v>0</v>
      </c>
      <c r="AG21" s="86">
        <f t="shared" si="3"/>
        <v>0</v>
      </c>
      <c r="AH21" s="86">
        <f t="shared" si="3"/>
        <v>0</v>
      </c>
      <c r="AI21" s="86">
        <f t="shared" si="3"/>
        <v>0</v>
      </c>
      <c r="AJ21" s="86">
        <f t="shared" si="3"/>
        <v>0</v>
      </c>
      <c r="AK21" s="86">
        <f t="shared" si="3"/>
        <v>0</v>
      </c>
      <c r="AL21" s="86">
        <f t="shared" si="3"/>
        <v>0</v>
      </c>
      <c r="AM21" s="86">
        <f t="shared" si="3"/>
        <v>0</v>
      </c>
      <c r="AN21" s="77">
        <f t="shared" si="3"/>
        <v>0</v>
      </c>
    </row>
    <row r="24" spans="1:40" x14ac:dyDescent="0.3">
      <c r="A24" s="83" t="s">
        <v>103</v>
      </c>
      <c r="B24" s="1"/>
    </row>
    <row r="26" spans="1:40" x14ac:dyDescent="0.3">
      <c r="A26" s="1"/>
    </row>
    <row r="27" spans="1:40" x14ac:dyDescent="0.3">
      <c r="A27" s="1"/>
    </row>
    <row r="28" spans="1:40" x14ac:dyDescent="0.3">
      <c r="A28" s="1"/>
    </row>
    <row r="29" spans="1:40" x14ac:dyDescent="0.3">
      <c r="A29" s="1"/>
    </row>
    <row r="30" spans="1:40" x14ac:dyDescent="0.3">
      <c r="A30" s="1"/>
    </row>
    <row r="31" spans="1:40" x14ac:dyDescent="0.3">
      <c r="A31" s="1"/>
    </row>
    <row r="32" spans="1:40" x14ac:dyDescent="0.3">
      <c r="A32" s="92"/>
    </row>
    <row r="44" spans="1:1" x14ac:dyDescent="0.3">
      <c r="A44" s="18"/>
    </row>
    <row r="45" spans="1:1" x14ac:dyDescent="0.3">
      <c r="A45" s="18" t="s">
        <v>13</v>
      </c>
    </row>
    <row r="46" spans="1:1" x14ac:dyDescent="0.3">
      <c r="A46" s="59"/>
    </row>
  </sheetData>
  <mergeCells count="3">
    <mergeCell ref="B8:N8"/>
    <mergeCell ref="O8:AA8"/>
    <mergeCell ref="AB8:AN8"/>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20"/>
  <sheetViews>
    <sheetView workbookViewId="0">
      <selection activeCell="B13" sqref="B13"/>
    </sheetView>
  </sheetViews>
  <sheetFormatPr defaultColWidth="8.88671875" defaultRowHeight="14.4" x14ac:dyDescent="0.3"/>
  <cols>
    <col min="1" max="1" width="29" bestFit="1" customWidth="1"/>
    <col min="2" max="2" width="14" customWidth="1"/>
    <col min="3" max="3" width="13.88671875" customWidth="1"/>
    <col min="4" max="4" width="14" customWidth="1"/>
    <col min="5" max="5" width="16.6640625" customWidth="1"/>
    <col min="6" max="6" width="8.88671875" bestFit="1" customWidth="1"/>
    <col min="7" max="7" width="13.6640625" customWidth="1"/>
    <col min="8" max="8" width="8.88671875" bestFit="1" customWidth="1"/>
    <col min="9" max="9" width="11.6640625" customWidth="1"/>
    <col min="10" max="10" width="8.88671875" bestFit="1" customWidth="1"/>
    <col min="11" max="11" width="13.88671875" customWidth="1"/>
    <col min="12" max="12" width="16.88671875" customWidth="1"/>
    <col min="16" max="16" width="9.88671875" bestFit="1" customWidth="1"/>
  </cols>
  <sheetData>
    <row r="1" spans="1:40" x14ac:dyDescent="0.3">
      <c r="A1" s="61" t="s">
        <v>64</v>
      </c>
    </row>
    <row r="2" spans="1:40" x14ac:dyDescent="0.3">
      <c r="A2" s="61" t="s">
        <v>65</v>
      </c>
    </row>
    <row r="3" spans="1:40" x14ac:dyDescent="0.3">
      <c r="A3" s="61" t="s">
        <v>66</v>
      </c>
    </row>
    <row r="4" spans="1:40" x14ac:dyDescent="0.3">
      <c r="A4" s="61" t="s">
        <v>113</v>
      </c>
    </row>
    <row r="5" spans="1:40" x14ac:dyDescent="0.3">
      <c r="B5" s="8"/>
    </row>
    <row r="6" spans="1:40" x14ac:dyDescent="0.3">
      <c r="C6" s="11"/>
      <c r="D6" s="11"/>
      <c r="E6" s="12"/>
      <c r="F6" s="12"/>
      <c r="G6" s="12"/>
      <c r="H6" s="12"/>
      <c r="I6" s="12"/>
      <c r="J6" s="12"/>
      <c r="K6" s="12"/>
      <c r="N6" s="9"/>
    </row>
    <row r="7" spans="1:40" s="1" customFormat="1" x14ac:dyDescent="0.3">
      <c r="A7" s="65"/>
      <c r="B7" s="97">
        <v>2016</v>
      </c>
      <c r="C7" s="97"/>
      <c r="D7" s="97"/>
      <c r="E7" s="97"/>
      <c r="F7" s="97"/>
      <c r="G7" s="97"/>
      <c r="H7" s="97"/>
      <c r="I7" s="97"/>
      <c r="J7" s="97"/>
      <c r="K7" s="97"/>
      <c r="L7" s="97"/>
      <c r="M7" s="97"/>
      <c r="N7" s="98"/>
      <c r="O7" s="99">
        <v>2017</v>
      </c>
      <c r="P7" s="100"/>
      <c r="Q7" s="100"/>
      <c r="R7" s="100"/>
      <c r="S7" s="100"/>
      <c r="T7" s="100"/>
      <c r="U7" s="100"/>
      <c r="V7" s="100"/>
      <c r="W7" s="100"/>
      <c r="X7" s="100"/>
      <c r="Y7" s="100"/>
      <c r="Z7" s="100"/>
      <c r="AA7" s="101"/>
      <c r="AB7" s="103">
        <v>2018</v>
      </c>
      <c r="AC7" s="103"/>
      <c r="AD7" s="103"/>
      <c r="AE7" s="103"/>
      <c r="AF7" s="103"/>
      <c r="AG7" s="103"/>
      <c r="AH7" s="103"/>
      <c r="AI7" s="103"/>
      <c r="AJ7" s="103"/>
      <c r="AK7" s="103"/>
      <c r="AL7" s="103"/>
      <c r="AM7" s="103"/>
      <c r="AN7" s="103"/>
    </row>
    <row r="8" spans="1:40" x14ac:dyDescent="0.3">
      <c r="A8" s="65"/>
      <c r="B8" s="79" t="s">
        <v>92</v>
      </c>
      <c r="C8" s="68" t="s">
        <v>93</v>
      </c>
      <c r="D8" s="68" t="s">
        <v>94</v>
      </c>
      <c r="E8" s="68" t="s">
        <v>95</v>
      </c>
      <c r="F8" s="68" t="s">
        <v>5</v>
      </c>
      <c r="G8" s="68" t="s">
        <v>96</v>
      </c>
      <c r="H8" s="68" t="s">
        <v>30</v>
      </c>
      <c r="I8" s="68" t="s">
        <v>97</v>
      </c>
      <c r="J8" s="68" t="s">
        <v>98</v>
      </c>
      <c r="K8" s="68" t="s">
        <v>99</v>
      </c>
      <c r="L8" s="68" t="s">
        <v>11</v>
      </c>
      <c r="M8" s="68" t="s">
        <v>100</v>
      </c>
      <c r="N8" s="68" t="s">
        <v>0</v>
      </c>
      <c r="O8" s="71" t="s">
        <v>92</v>
      </c>
      <c r="P8" s="71" t="s">
        <v>93</v>
      </c>
      <c r="Q8" s="71" t="s">
        <v>94</v>
      </c>
      <c r="R8" s="71" t="s">
        <v>95</v>
      </c>
      <c r="S8" s="71" t="s">
        <v>5</v>
      </c>
      <c r="T8" s="71" t="s">
        <v>96</v>
      </c>
      <c r="U8" s="71" t="s">
        <v>30</v>
      </c>
      <c r="V8" s="71" t="s">
        <v>97</v>
      </c>
      <c r="W8" s="71" t="s">
        <v>98</v>
      </c>
      <c r="X8" s="71" t="s">
        <v>99</v>
      </c>
      <c r="Y8" s="71" t="s">
        <v>11</v>
      </c>
      <c r="Z8" s="71" t="s">
        <v>100</v>
      </c>
      <c r="AA8" s="71" t="s">
        <v>0</v>
      </c>
      <c r="AB8" s="66" t="s">
        <v>92</v>
      </c>
      <c r="AC8" s="66" t="s">
        <v>93</v>
      </c>
      <c r="AD8" s="66" t="s">
        <v>94</v>
      </c>
      <c r="AE8" s="66" t="s">
        <v>95</v>
      </c>
      <c r="AF8" s="66" t="s">
        <v>5</v>
      </c>
      <c r="AG8" s="66" t="s">
        <v>96</v>
      </c>
      <c r="AH8" s="66" t="s">
        <v>30</v>
      </c>
      <c r="AI8" s="66" t="s">
        <v>97</v>
      </c>
      <c r="AJ8" s="66" t="s">
        <v>98</v>
      </c>
      <c r="AK8" s="66" t="s">
        <v>99</v>
      </c>
      <c r="AL8" s="66" t="s">
        <v>11</v>
      </c>
      <c r="AM8" s="66" t="s">
        <v>100</v>
      </c>
      <c r="AN8" s="66" t="s">
        <v>0</v>
      </c>
    </row>
    <row r="9" spans="1:40" x14ac:dyDescent="0.3">
      <c r="A9" s="82" t="s">
        <v>101</v>
      </c>
      <c r="B9" s="80">
        <v>0</v>
      </c>
      <c r="C9" s="69">
        <v>0</v>
      </c>
      <c r="D9" s="69">
        <v>0</v>
      </c>
      <c r="E9" s="69">
        <v>0</v>
      </c>
      <c r="F9" s="69">
        <v>0</v>
      </c>
      <c r="G9" s="69">
        <v>0</v>
      </c>
      <c r="H9" s="69">
        <v>0</v>
      </c>
      <c r="I9" s="69">
        <v>0</v>
      </c>
      <c r="J9" s="69">
        <v>0</v>
      </c>
      <c r="K9" s="69">
        <v>0</v>
      </c>
      <c r="L9" s="69">
        <v>0</v>
      </c>
      <c r="M9" s="69">
        <v>0</v>
      </c>
      <c r="N9" s="69">
        <f>SUM(B9:M9)</f>
        <v>0</v>
      </c>
      <c r="O9" s="72">
        <v>0</v>
      </c>
      <c r="P9" s="72">
        <v>0</v>
      </c>
      <c r="Q9" s="72">
        <v>0</v>
      </c>
      <c r="R9" s="72">
        <v>0</v>
      </c>
      <c r="S9" s="72">
        <v>0</v>
      </c>
      <c r="T9" s="72">
        <v>0</v>
      </c>
      <c r="U9" s="72">
        <v>0</v>
      </c>
      <c r="V9" s="72">
        <v>0</v>
      </c>
      <c r="W9" s="72">
        <v>0</v>
      </c>
      <c r="X9" s="72">
        <v>0</v>
      </c>
      <c r="Y9" s="72">
        <v>0</v>
      </c>
      <c r="Z9" s="72">
        <v>0</v>
      </c>
      <c r="AA9" s="72">
        <f>SUM(O9:Z9)</f>
        <v>0</v>
      </c>
      <c r="AB9" s="67">
        <v>0</v>
      </c>
      <c r="AC9" s="67">
        <v>0</v>
      </c>
      <c r="AD9" s="67">
        <v>0</v>
      </c>
      <c r="AE9" s="67">
        <v>0</v>
      </c>
      <c r="AF9" s="67">
        <v>0</v>
      </c>
      <c r="AG9" s="67">
        <v>0</v>
      </c>
      <c r="AH9" s="67">
        <v>0</v>
      </c>
      <c r="AI9" s="67">
        <v>0</v>
      </c>
      <c r="AJ9" s="67">
        <v>0</v>
      </c>
      <c r="AK9" s="67">
        <v>0</v>
      </c>
      <c r="AL9" s="67">
        <v>0</v>
      </c>
      <c r="AM9" s="67">
        <v>0</v>
      </c>
      <c r="AN9" s="67">
        <f>SUM(AB9:AM9)</f>
        <v>0</v>
      </c>
    </row>
    <row r="10" spans="1:40" ht="15" thickBot="1" x14ac:dyDescent="0.35">
      <c r="A10" s="82" t="s">
        <v>102</v>
      </c>
      <c r="B10" s="80">
        <v>0</v>
      </c>
      <c r="C10" s="69">
        <v>0</v>
      </c>
      <c r="D10" s="69">
        <v>0</v>
      </c>
      <c r="E10" s="69">
        <v>0</v>
      </c>
      <c r="F10" s="69">
        <v>0</v>
      </c>
      <c r="G10" s="69">
        <v>0</v>
      </c>
      <c r="H10" s="69">
        <v>0</v>
      </c>
      <c r="I10" s="69">
        <v>0</v>
      </c>
      <c r="J10" s="69">
        <v>0</v>
      </c>
      <c r="K10" s="69">
        <v>0</v>
      </c>
      <c r="L10" s="69">
        <v>0</v>
      </c>
      <c r="M10" s="69">
        <v>0</v>
      </c>
      <c r="N10" s="69">
        <f t="shared" ref="N10" si="0">SUM(B10:M10)</f>
        <v>0</v>
      </c>
      <c r="O10" s="72">
        <v>0</v>
      </c>
      <c r="P10" s="72">
        <v>0</v>
      </c>
      <c r="Q10" s="72">
        <v>0</v>
      </c>
      <c r="R10" s="72">
        <v>0</v>
      </c>
      <c r="S10" s="72">
        <v>0</v>
      </c>
      <c r="T10" s="72">
        <v>0</v>
      </c>
      <c r="U10" s="72">
        <v>0</v>
      </c>
      <c r="V10" s="72">
        <v>0</v>
      </c>
      <c r="W10" s="72">
        <v>0</v>
      </c>
      <c r="X10" s="72">
        <v>0</v>
      </c>
      <c r="Y10" s="72">
        <v>0</v>
      </c>
      <c r="Z10" s="72">
        <v>0</v>
      </c>
      <c r="AA10" s="72">
        <f t="shared" ref="AA10" si="1">SUM(O10:Z10)</f>
        <v>0</v>
      </c>
      <c r="AB10" s="67">
        <v>0</v>
      </c>
      <c r="AC10" s="67">
        <v>0</v>
      </c>
      <c r="AD10" s="67">
        <v>0</v>
      </c>
      <c r="AE10" s="67">
        <v>0</v>
      </c>
      <c r="AF10" s="67">
        <v>0</v>
      </c>
      <c r="AG10" s="67">
        <v>0</v>
      </c>
      <c r="AH10" s="67">
        <v>0</v>
      </c>
      <c r="AI10" s="67">
        <v>0</v>
      </c>
      <c r="AJ10" s="67">
        <v>0</v>
      </c>
      <c r="AK10" s="67">
        <v>0</v>
      </c>
      <c r="AL10" s="67">
        <v>0</v>
      </c>
      <c r="AM10" s="67">
        <v>0</v>
      </c>
      <c r="AN10" s="67">
        <f t="shared" ref="AN10" si="2">SUM(AB10:AM10)</f>
        <v>0</v>
      </c>
    </row>
    <row r="11" spans="1:40" s="1" customFormat="1" ht="15" thickBot="1" x14ac:dyDescent="0.35">
      <c r="A11" s="82" t="s">
        <v>0</v>
      </c>
      <c r="B11" s="81">
        <f t="shared" ref="B11:AN11" si="3">SUM(B9:B10)</f>
        <v>0</v>
      </c>
      <c r="C11" s="70">
        <f t="shared" si="3"/>
        <v>0</v>
      </c>
      <c r="D11" s="70">
        <f t="shared" si="3"/>
        <v>0</v>
      </c>
      <c r="E11" s="70">
        <f t="shared" si="3"/>
        <v>0</v>
      </c>
      <c r="F11" s="70">
        <f t="shared" si="3"/>
        <v>0</v>
      </c>
      <c r="G11" s="70">
        <f t="shared" si="3"/>
        <v>0</v>
      </c>
      <c r="H11" s="70">
        <f t="shared" si="3"/>
        <v>0</v>
      </c>
      <c r="I11" s="70">
        <f t="shared" si="3"/>
        <v>0</v>
      </c>
      <c r="J11" s="70">
        <f t="shared" si="3"/>
        <v>0</v>
      </c>
      <c r="K11" s="70">
        <f t="shared" si="3"/>
        <v>0</v>
      </c>
      <c r="L11" s="70">
        <f t="shared" si="3"/>
        <v>0</v>
      </c>
      <c r="M11" s="70">
        <f t="shared" si="3"/>
        <v>0</v>
      </c>
      <c r="N11" s="70">
        <f t="shared" si="3"/>
        <v>0</v>
      </c>
      <c r="O11" s="73">
        <f t="shared" si="3"/>
        <v>0</v>
      </c>
      <c r="P11" s="73">
        <f t="shared" si="3"/>
        <v>0</v>
      </c>
      <c r="Q11" s="73">
        <f t="shared" si="3"/>
        <v>0</v>
      </c>
      <c r="R11" s="73">
        <f t="shared" si="3"/>
        <v>0</v>
      </c>
      <c r="S11" s="73">
        <f t="shared" si="3"/>
        <v>0</v>
      </c>
      <c r="T11" s="73">
        <f t="shared" si="3"/>
        <v>0</v>
      </c>
      <c r="U11" s="73">
        <f t="shared" si="3"/>
        <v>0</v>
      </c>
      <c r="V11" s="73">
        <f t="shared" si="3"/>
        <v>0</v>
      </c>
      <c r="W11" s="73">
        <f t="shared" si="3"/>
        <v>0</v>
      </c>
      <c r="X11" s="73">
        <f t="shared" si="3"/>
        <v>0</v>
      </c>
      <c r="Y11" s="73">
        <f t="shared" si="3"/>
        <v>0</v>
      </c>
      <c r="Z11" s="73">
        <f t="shared" si="3"/>
        <v>0</v>
      </c>
      <c r="AA11" s="73">
        <f t="shared" si="3"/>
        <v>0</v>
      </c>
      <c r="AB11" s="76">
        <f t="shared" si="3"/>
        <v>0</v>
      </c>
      <c r="AC11" s="76">
        <f t="shared" si="3"/>
        <v>0</v>
      </c>
      <c r="AD11" s="76">
        <f t="shared" si="3"/>
        <v>0</v>
      </c>
      <c r="AE11" s="76">
        <f t="shared" si="3"/>
        <v>0</v>
      </c>
      <c r="AF11" s="76">
        <f t="shared" si="3"/>
        <v>0</v>
      </c>
      <c r="AG11" s="76">
        <f t="shared" si="3"/>
        <v>0</v>
      </c>
      <c r="AH11" s="76">
        <f t="shared" si="3"/>
        <v>0</v>
      </c>
      <c r="AI11" s="76">
        <f t="shared" si="3"/>
        <v>0</v>
      </c>
      <c r="AJ11" s="76">
        <f t="shared" si="3"/>
        <v>0</v>
      </c>
      <c r="AK11" s="76">
        <f t="shared" si="3"/>
        <v>0</v>
      </c>
      <c r="AL11" s="76">
        <f t="shared" si="3"/>
        <v>0</v>
      </c>
      <c r="AM11" s="76">
        <f t="shared" si="3"/>
        <v>0</v>
      </c>
      <c r="AN11" s="78">
        <f t="shared" si="3"/>
        <v>0</v>
      </c>
    </row>
    <row r="14" spans="1:40" x14ac:dyDescent="0.3">
      <c r="A14" s="83" t="s">
        <v>103</v>
      </c>
      <c r="B14" s="1"/>
    </row>
    <row r="17" spans="2:2" x14ac:dyDescent="0.3">
      <c r="B17" s="1"/>
    </row>
    <row r="20" spans="2:2" x14ac:dyDescent="0.3">
      <c r="B20" s="1"/>
    </row>
  </sheetData>
  <mergeCells count="3">
    <mergeCell ref="B7:N7"/>
    <mergeCell ref="O7:AA7"/>
    <mergeCell ref="AB7:AN7"/>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N31"/>
  <sheetViews>
    <sheetView workbookViewId="0"/>
  </sheetViews>
  <sheetFormatPr defaultColWidth="8.88671875" defaultRowHeight="14.4" x14ac:dyDescent="0.3"/>
  <cols>
    <col min="1" max="1" width="34" bestFit="1" customWidth="1"/>
    <col min="2" max="2" width="12.6640625" customWidth="1"/>
    <col min="4" max="4" width="9.109375" bestFit="1" customWidth="1"/>
    <col min="5" max="5" width="9" bestFit="1" customWidth="1"/>
    <col min="6" max="6" width="12" bestFit="1" customWidth="1"/>
    <col min="7" max="7" width="16.88671875" customWidth="1"/>
  </cols>
  <sheetData>
    <row r="1" spans="1:40" x14ac:dyDescent="0.3">
      <c r="A1" s="10"/>
      <c r="R1" s="61"/>
    </row>
    <row r="2" spans="1:40" s="3" customFormat="1" x14ac:dyDescent="0.3">
      <c r="A2" s="61" t="s">
        <v>64</v>
      </c>
      <c r="R2" s="61"/>
    </row>
    <row r="3" spans="1:40" s="3" customFormat="1" x14ac:dyDescent="0.3">
      <c r="A3" s="61" t="s">
        <v>65</v>
      </c>
      <c r="B3" s="5"/>
      <c r="C3" s="6"/>
      <c r="D3" s="6"/>
      <c r="E3" s="6"/>
      <c r="F3" s="6"/>
      <c r="G3" s="6"/>
      <c r="R3" s="61"/>
    </row>
    <row r="4" spans="1:40" x14ac:dyDescent="0.3">
      <c r="A4" s="61" t="s">
        <v>66</v>
      </c>
      <c r="R4" s="61"/>
    </row>
    <row r="5" spans="1:40" x14ac:dyDescent="0.3">
      <c r="A5" s="61" t="s">
        <v>112</v>
      </c>
    </row>
    <row r="6" spans="1:40" x14ac:dyDescent="0.3">
      <c r="A6" s="29"/>
    </row>
    <row r="7" spans="1:40" x14ac:dyDescent="0.3">
      <c r="B7" s="3"/>
    </row>
    <row r="8" spans="1:40" s="1" customFormat="1" x14ac:dyDescent="0.3">
      <c r="A8" s="65"/>
      <c r="B8" s="97">
        <v>2016</v>
      </c>
      <c r="C8" s="97"/>
      <c r="D8" s="97"/>
      <c r="E8" s="97"/>
      <c r="F8" s="97"/>
      <c r="G8" s="97"/>
      <c r="H8" s="97"/>
      <c r="I8" s="97"/>
      <c r="J8" s="97"/>
      <c r="K8" s="97"/>
      <c r="L8" s="97"/>
      <c r="M8" s="97"/>
      <c r="N8" s="98"/>
      <c r="O8" s="99">
        <v>2017</v>
      </c>
      <c r="P8" s="100"/>
      <c r="Q8" s="100"/>
      <c r="R8" s="100"/>
      <c r="S8" s="100"/>
      <c r="T8" s="100"/>
      <c r="U8" s="100"/>
      <c r="V8" s="100"/>
      <c r="W8" s="100"/>
      <c r="X8" s="100"/>
      <c r="Y8" s="100"/>
      <c r="Z8" s="100"/>
      <c r="AA8" s="101"/>
      <c r="AB8" s="102">
        <v>2018</v>
      </c>
      <c r="AC8" s="102"/>
      <c r="AD8" s="102"/>
      <c r="AE8" s="102"/>
      <c r="AF8" s="102"/>
      <c r="AG8" s="102"/>
      <c r="AH8" s="102"/>
      <c r="AI8" s="102"/>
      <c r="AJ8" s="102"/>
      <c r="AK8" s="102"/>
      <c r="AL8" s="102"/>
      <c r="AM8" s="102"/>
      <c r="AN8" s="102"/>
    </row>
    <row r="9" spans="1:40" x14ac:dyDescent="0.3">
      <c r="A9" s="65"/>
      <c r="B9" s="79" t="s">
        <v>92</v>
      </c>
      <c r="C9" s="68" t="s">
        <v>93</v>
      </c>
      <c r="D9" s="68" t="s">
        <v>94</v>
      </c>
      <c r="E9" s="68" t="s">
        <v>95</v>
      </c>
      <c r="F9" s="68" t="s">
        <v>5</v>
      </c>
      <c r="G9" s="68" t="s">
        <v>96</v>
      </c>
      <c r="H9" s="68" t="s">
        <v>30</v>
      </c>
      <c r="I9" s="68" t="s">
        <v>97</v>
      </c>
      <c r="J9" s="68" t="s">
        <v>98</v>
      </c>
      <c r="K9" s="68" t="s">
        <v>99</v>
      </c>
      <c r="L9" s="68" t="s">
        <v>11</v>
      </c>
      <c r="M9" s="68" t="s">
        <v>100</v>
      </c>
      <c r="N9" s="68" t="s">
        <v>0</v>
      </c>
      <c r="O9" s="71" t="s">
        <v>92</v>
      </c>
      <c r="P9" s="71" t="s">
        <v>93</v>
      </c>
      <c r="Q9" s="71" t="s">
        <v>94</v>
      </c>
      <c r="R9" s="71" t="s">
        <v>95</v>
      </c>
      <c r="S9" s="71" t="s">
        <v>5</v>
      </c>
      <c r="T9" s="71" t="s">
        <v>96</v>
      </c>
      <c r="U9" s="71" t="s">
        <v>30</v>
      </c>
      <c r="V9" s="71" t="s">
        <v>97</v>
      </c>
      <c r="W9" s="71" t="s">
        <v>98</v>
      </c>
      <c r="X9" s="71" t="s">
        <v>99</v>
      </c>
      <c r="Y9" s="71" t="s">
        <v>11</v>
      </c>
      <c r="Z9" s="71" t="s">
        <v>100</v>
      </c>
      <c r="AA9" s="71" t="s">
        <v>0</v>
      </c>
      <c r="AB9" s="74" t="s">
        <v>92</v>
      </c>
      <c r="AC9" s="74" t="s">
        <v>93</v>
      </c>
      <c r="AD9" s="74" t="s">
        <v>94</v>
      </c>
      <c r="AE9" s="74" t="s">
        <v>95</v>
      </c>
      <c r="AF9" s="74" t="s">
        <v>5</v>
      </c>
      <c r="AG9" s="74" t="s">
        <v>96</v>
      </c>
      <c r="AH9" s="74" t="s">
        <v>30</v>
      </c>
      <c r="AI9" s="74" t="s">
        <v>97</v>
      </c>
      <c r="AJ9" s="74" t="s">
        <v>98</v>
      </c>
      <c r="AK9" s="74" t="s">
        <v>99</v>
      </c>
      <c r="AL9" s="74" t="s">
        <v>11</v>
      </c>
      <c r="AM9" s="74" t="s">
        <v>100</v>
      </c>
      <c r="AN9" s="74" t="s">
        <v>0</v>
      </c>
    </row>
    <row r="10" spans="1:40" x14ac:dyDescent="0.3">
      <c r="A10" s="82" t="s">
        <v>104</v>
      </c>
      <c r="B10" s="80">
        <v>0</v>
      </c>
      <c r="C10" s="69">
        <v>0</v>
      </c>
      <c r="D10" s="69">
        <v>0</v>
      </c>
      <c r="E10" s="69">
        <v>0</v>
      </c>
      <c r="F10" s="69">
        <v>0</v>
      </c>
      <c r="G10" s="69">
        <v>0</v>
      </c>
      <c r="H10" s="69">
        <v>0</v>
      </c>
      <c r="I10" s="69">
        <v>0</v>
      </c>
      <c r="J10" s="69">
        <v>0</v>
      </c>
      <c r="K10" s="69">
        <v>0</v>
      </c>
      <c r="L10" s="69">
        <v>0</v>
      </c>
      <c r="M10" s="69">
        <v>0</v>
      </c>
      <c r="N10" s="69">
        <f>SUM(B10:M10)</f>
        <v>0</v>
      </c>
      <c r="O10" s="84">
        <v>0</v>
      </c>
      <c r="P10" s="72">
        <v>0</v>
      </c>
      <c r="Q10" s="72">
        <v>0</v>
      </c>
      <c r="R10" s="72">
        <v>0</v>
      </c>
      <c r="S10" s="72">
        <v>0</v>
      </c>
      <c r="T10" s="72">
        <v>0</v>
      </c>
      <c r="U10" s="72">
        <v>0</v>
      </c>
      <c r="V10" s="72">
        <v>0</v>
      </c>
      <c r="W10" s="72">
        <v>0</v>
      </c>
      <c r="X10" s="72">
        <v>0</v>
      </c>
      <c r="Y10" s="72">
        <v>0</v>
      </c>
      <c r="Z10" s="72">
        <v>0</v>
      </c>
      <c r="AA10" s="72">
        <f t="shared" ref="AA10:AA11" si="0">SUM(O10:Z10)</f>
        <v>0</v>
      </c>
      <c r="AB10" s="85">
        <v>0</v>
      </c>
      <c r="AC10" s="75">
        <v>0</v>
      </c>
      <c r="AD10" s="75">
        <v>0</v>
      </c>
      <c r="AE10" s="75">
        <v>0</v>
      </c>
      <c r="AF10" s="75">
        <v>0</v>
      </c>
      <c r="AG10" s="75">
        <v>0</v>
      </c>
      <c r="AH10" s="75">
        <v>0</v>
      </c>
      <c r="AI10" s="75">
        <v>0</v>
      </c>
      <c r="AJ10" s="75">
        <v>0</v>
      </c>
      <c r="AK10" s="75">
        <v>0</v>
      </c>
      <c r="AL10" s="75">
        <v>0</v>
      </c>
      <c r="AM10" s="75">
        <v>0</v>
      </c>
      <c r="AN10" s="75">
        <f t="shared" ref="AN10:AN11" si="1">SUM(AB10:AM10)</f>
        <v>0</v>
      </c>
    </row>
    <row r="11" spans="1:40" ht="15" thickBot="1" x14ac:dyDescent="0.35">
      <c r="A11" s="82" t="s">
        <v>105</v>
      </c>
      <c r="B11" s="80">
        <v>0</v>
      </c>
      <c r="C11" s="69">
        <v>0</v>
      </c>
      <c r="D11" s="69">
        <v>0</v>
      </c>
      <c r="E11" s="69">
        <v>0</v>
      </c>
      <c r="F11" s="69">
        <v>0</v>
      </c>
      <c r="G11" s="69">
        <v>0</v>
      </c>
      <c r="H11" s="69">
        <v>0</v>
      </c>
      <c r="I11" s="69">
        <v>0</v>
      </c>
      <c r="J11" s="69">
        <v>0</v>
      </c>
      <c r="K11" s="69">
        <v>0</v>
      </c>
      <c r="L11" s="69">
        <v>0</v>
      </c>
      <c r="M11" s="69">
        <v>0</v>
      </c>
      <c r="N11" s="69">
        <f t="shared" ref="N11" si="2">SUM(B11:M11)</f>
        <v>0</v>
      </c>
      <c r="O11" s="84">
        <v>0</v>
      </c>
      <c r="P11" s="72">
        <v>0</v>
      </c>
      <c r="Q11" s="72">
        <v>0</v>
      </c>
      <c r="R11" s="72">
        <v>0</v>
      </c>
      <c r="S11" s="72">
        <v>0</v>
      </c>
      <c r="T11" s="72">
        <v>0</v>
      </c>
      <c r="U11" s="72">
        <v>0</v>
      </c>
      <c r="V11" s="72">
        <v>0</v>
      </c>
      <c r="W11" s="72">
        <v>0</v>
      </c>
      <c r="X11" s="72">
        <v>0</v>
      </c>
      <c r="Y11" s="72">
        <v>0</v>
      </c>
      <c r="Z11" s="72">
        <v>0</v>
      </c>
      <c r="AA11" s="72">
        <f t="shared" si="0"/>
        <v>0</v>
      </c>
      <c r="AB11" s="85">
        <v>0</v>
      </c>
      <c r="AC11" s="75">
        <v>0</v>
      </c>
      <c r="AD11" s="75">
        <v>0</v>
      </c>
      <c r="AE11" s="75">
        <v>0</v>
      </c>
      <c r="AF11" s="75">
        <v>0</v>
      </c>
      <c r="AG11" s="75">
        <v>0</v>
      </c>
      <c r="AH11" s="75">
        <v>0</v>
      </c>
      <c r="AI11" s="75">
        <v>0</v>
      </c>
      <c r="AJ11" s="75">
        <v>0</v>
      </c>
      <c r="AK11" s="75">
        <v>0</v>
      </c>
      <c r="AL11" s="75">
        <v>0</v>
      </c>
      <c r="AM11" s="75">
        <v>0</v>
      </c>
      <c r="AN11" s="75">
        <f t="shared" si="1"/>
        <v>0</v>
      </c>
    </row>
    <row r="12" spans="1:40" s="1" customFormat="1" ht="15" thickBot="1" x14ac:dyDescent="0.35">
      <c r="A12" s="82" t="s">
        <v>0</v>
      </c>
      <c r="B12" s="81">
        <f t="shared" ref="B12:AN12" si="3">SUM(B10:B11)</f>
        <v>0</v>
      </c>
      <c r="C12" s="70">
        <f t="shared" si="3"/>
        <v>0</v>
      </c>
      <c r="D12" s="70">
        <f t="shared" si="3"/>
        <v>0</v>
      </c>
      <c r="E12" s="70">
        <f t="shared" si="3"/>
        <v>0</v>
      </c>
      <c r="F12" s="70">
        <f t="shared" si="3"/>
        <v>0</v>
      </c>
      <c r="G12" s="70">
        <f t="shared" si="3"/>
        <v>0</v>
      </c>
      <c r="H12" s="70">
        <f t="shared" si="3"/>
        <v>0</v>
      </c>
      <c r="I12" s="70">
        <f t="shared" si="3"/>
        <v>0</v>
      </c>
      <c r="J12" s="70">
        <f t="shared" si="3"/>
        <v>0</v>
      </c>
      <c r="K12" s="70">
        <f t="shared" si="3"/>
        <v>0</v>
      </c>
      <c r="L12" s="70">
        <f t="shared" si="3"/>
        <v>0</v>
      </c>
      <c r="M12" s="70">
        <f t="shared" si="3"/>
        <v>0</v>
      </c>
      <c r="N12" s="70">
        <f t="shared" si="3"/>
        <v>0</v>
      </c>
      <c r="O12" s="73">
        <f t="shared" si="3"/>
        <v>0</v>
      </c>
      <c r="P12" s="73">
        <f t="shared" si="3"/>
        <v>0</v>
      </c>
      <c r="Q12" s="73">
        <f t="shared" si="3"/>
        <v>0</v>
      </c>
      <c r="R12" s="73">
        <f t="shared" si="3"/>
        <v>0</v>
      </c>
      <c r="S12" s="73">
        <f t="shared" si="3"/>
        <v>0</v>
      </c>
      <c r="T12" s="73">
        <f t="shared" si="3"/>
        <v>0</v>
      </c>
      <c r="U12" s="73">
        <f t="shared" si="3"/>
        <v>0</v>
      </c>
      <c r="V12" s="73">
        <f t="shared" si="3"/>
        <v>0</v>
      </c>
      <c r="W12" s="73">
        <f t="shared" si="3"/>
        <v>0</v>
      </c>
      <c r="X12" s="73">
        <f t="shared" si="3"/>
        <v>0</v>
      </c>
      <c r="Y12" s="73">
        <f t="shared" si="3"/>
        <v>0</v>
      </c>
      <c r="Z12" s="73">
        <f t="shared" si="3"/>
        <v>0</v>
      </c>
      <c r="AA12" s="73">
        <f t="shared" si="3"/>
        <v>0</v>
      </c>
      <c r="AB12" s="86">
        <f t="shared" si="3"/>
        <v>0</v>
      </c>
      <c r="AC12" s="86">
        <f t="shared" si="3"/>
        <v>0</v>
      </c>
      <c r="AD12" s="86">
        <f t="shared" si="3"/>
        <v>0</v>
      </c>
      <c r="AE12" s="86">
        <f t="shared" si="3"/>
        <v>0</v>
      </c>
      <c r="AF12" s="86">
        <f t="shared" si="3"/>
        <v>0</v>
      </c>
      <c r="AG12" s="86">
        <f t="shared" si="3"/>
        <v>0</v>
      </c>
      <c r="AH12" s="86">
        <f t="shared" si="3"/>
        <v>0</v>
      </c>
      <c r="AI12" s="86">
        <f t="shared" si="3"/>
        <v>0</v>
      </c>
      <c r="AJ12" s="86">
        <f t="shared" si="3"/>
        <v>0</v>
      </c>
      <c r="AK12" s="86">
        <f t="shared" si="3"/>
        <v>0</v>
      </c>
      <c r="AL12" s="86">
        <f t="shared" si="3"/>
        <v>0</v>
      </c>
      <c r="AM12" s="86">
        <f t="shared" si="3"/>
        <v>0</v>
      </c>
      <c r="AN12" s="77">
        <f t="shared" si="3"/>
        <v>0</v>
      </c>
    </row>
    <row r="14" spans="1:40" x14ac:dyDescent="0.3">
      <c r="C14" s="14"/>
    </row>
    <row r="15" spans="1:40" x14ac:dyDescent="0.3">
      <c r="B15" s="60"/>
    </row>
    <row r="16" spans="1:40" x14ac:dyDescent="0.3">
      <c r="A16" s="83" t="s">
        <v>103</v>
      </c>
      <c r="B16" s="7"/>
      <c r="C16" s="7"/>
      <c r="D16" s="7"/>
      <c r="E16" s="7"/>
      <c r="F16" s="7"/>
    </row>
    <row r="28" spans="1:9" x14ac:dyDescent="0.3">
      <c r="I28" s="4"/>
    </row>
    <row r="30" spans="1:9" x14ac:dyDescent="0.3">
      <c r="B30" s="13"/>
      <c r="C30" s="13"/>
      <c r="D30" s="13"/>
      <c r="E30" s="7"/>
      <c r="F30" s="13"/>
    </row>
    <row r="31" spans="1:9" x14ac:dyDescent="0.3">
      <c r="A31" s="12"/>
      <c r="B31" s="12"/>
      <c r="C31" s="12"/>
      <c r="D31" s="12"/>
      <c r="E31" s="12"/>
      <c r="F31" s="12"/>
    </row>
  </sheetData>
  <mergeCells count="3">
    <mergeCell ref="B8:N8"/>
    <mergeCell ref="O8:AA8"/>
    <mergeCell ref="AB8:AN8"/>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P&amp; L </vt:lpstr>
      <vt:lpstr>Payroll</vt:lpstr>
      <vt:lpstr>Stationery and Printing</vt:lpstr>
      <vt:lpstr> Postage &amp; Telephone </vt:lpstr>
      <vt:lpstr>Legal, Audit and other fees</vt:lpstr>
      <vt:lpstr>Sheet1</vt:lpstr>
      <vt:lpstr>'P&amp; 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Jaikanth Machery</dc:creator>
  <cp:lastModifiedBy>Vicky</cp:lastModifiedBy>
  <cp:lastPrinted>2014-09-23T15:05:47Z</cp:lastPrinted>
  <dcterms:created xsi:type="dcterms:W3CDTF">2012-07-18T04:59:57Z</dcterms:created>
  <dcterms:modified xsi:type="dcterms:W3CDTF">2022-12-08T06:39:26Z</dcterms:modified>
</cp:coreProperties>
</file>